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D:\main\書類\Dropbox\___INBOX\2023-08-25_1845\女子\"/>
    </mc:Choice>
  </mc:AlternateContent>
  <xr:revisionPtr revIDLastSave="0" documentId="13_ncr:1_{4C2E5207-F423-48F1-8FCA-7C1D7100048B}" xr6:coauthVersionLast="47" xr6:coauthVersionMax="47" xr10:uidLastSave="{00000000-0000-0000-0000-000000000000}"/>
  <bookViews>
    <workbookView xWindow="14930" yWindow="3525" windowWidth="22579" windowHeight="18190" xr2:uid="{3FAADD88-9445-4C74-A4A0-E73D60287C36}"/>
  </bookViews>
  <sheets>
    <sheet name="78+" sheetId="2" r:id="rId1"/>
  </sheets>
  <externalReferences>
    <externalReference r:id="rId2"/>
  </externalReferences>
  <definedNames>
    <definedName name="_xlnm.Print_Area" localSheetId="0">'78+'!$G$1:$T$9</definedName>
    <definedName name="決まり技">#REF!</definedName>
    <definedName name="試合No">[1]試合記録!$C$1:$C$553</definedName>
    <definedName name="試合時間L">[1]試合記録!$A$1</definedName>
    <definedName name="試合時間S">[1]試合記録!$C$1</definedName>
    <definedName name="青">[1]試合記録!$E$1:$E$553</definedName>
    <definedName name="白">[1]試合記録!$D$1:$D$553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12" i="2" l="1"/>
  <c r="R12" i="2"/>
  <c r="I12" i="2"/>
  <c r="H12" i="2"/>
  <c r="D9" i="2"/>
  <c r="F9" i="2" s="1"/>
  <c r="N12" i="2" s="1"/>
  <c r="D8" i="2"/>
  <c r="F8" i="2" s="1"/>
  <c r="N5" i="2" s="1"/>
  <c r="D7" i="2"/>
  <c r="F7" i="2" s="1"/>
  <c r="O6" i="2" s="1"/>
  <c r="D6" i="2"/>
  <c r="E6" i="2" s="1"/>
  <c r="L4" i="2" s="1"/>
  <c r="D5" i="2"/>
  <c r="F5" i="2" s="1"/>
  <c r="P8" i="2" s="1"/>
  <c r="D4" i="2"/>
  <c r="F4" i="2" s="1"/>
  <c r="P4" i="2" s="1"/>
  <c r="D3" i="2"/>
  <c r="F3" i="2" s="1"/>
  <c r="K8" i="2" s="1"/>
  <c r="D2" i="2"/>
  <c r="F2" i="2" s="1"/>
  <c r="K4" i="2" s="1"/>
  <c r="E3" i="2" l="1"/>
  <c r="K7" i="2" s="1"/>
  <c r="E9" i="2"/>
  <c r="J12" i="2" s="1"/>
  <c r="F6" i="2"/>
  <c r="L6" i="2" s="1"/>
  <c r="E8" i="2"/>
  <c r="M5" i="2" s="1"/>
  <c r="E5" i="2"/>
  <c r="P7" i="2" s="1"/>
  <c r="E2" i="2"/>
  <c r="K3" i="2" s="1"/>
  <c r="E4" i="2"/>
  <c r="P3" i="2" s="1"/>
  <c r="E7" i="2"/>
  <c r="O4" i="2" s="1"/>
</calcChain>
</file>

<file path=xl/sharedStrings.xml><?xml version="1.0" encoding="utf-8"?>
<sst xmlns="http://schemas.openxmlformats.org/spreadsheetml/2006/main" count="18" uniqueCount="16">
  <si>
    <t>f7</t>
    <phoneticPr fontId="1"/>
  </si>
  <si>
    <t>女子 78kg超級</t>
  </si>
  <si>
    <t>吉山 風暖</t>
  </si>
  <si>
    <t>天理大</t>
  </si>
  <si>
    <t>川口 鈴王</t>
  </si>
  <si>
    <t>明治国際大</t>
  </si>
  <si>
    <t>丹波 那月</t>
  </si>
  <si>
    <t>大芸大短大</t>
  </si>
  <si>
    <t>齋藤 海憂</t>
  </si>
  <si>
    <t>竹村 安生</t>
  </si>
  <si>
    <t>近畿大</t>
  </si>
  <si>
    <t>平川 真有</t>
  </si>
  <si>
    <t>村上 苺奈</t>
  </si>
  <si>
    <t>姫路獨協大</t>
  </si>
  <si>
    <t>比嘉 萌</t>
  </si>
  <si>
    <t>武庫川女大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</si>
</sst>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;;;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8"/>
      <color theme="1"/>
      <name val="游ゴシック"/>
      <family val="2"/>
      <scheme val="minor"/>
    </font>
    <font>
      <sz val="9"/>
      <color theme="1"/>
      <name val="游ゴシック"/>
      <family val="2"/>
      <scheme val="minor"/>
    </font>
    <font>
      <sz val="10"/>
      <color theme="1"/>
      <name val="游ゴシック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45">
    <xf numFmtId="0" fontId="0" fillId="0" borderId="0" xfId="0">
      <alignment vertical="center"/>
    </xf>
    <xf numFmtId="0" fontId="3" fillId="0" borderId="0" xfId="1" applyFont="1" applyAlignment="1">
      <alignment vertical="center"/>
    </xf>
    <xf numFmtId="0" fontId="2" fillId="0" borderId="0" xfId="1" applyAlignment="1">
      <alignment vertical="center"/>
    </xf>
    <xf numFmtId="0" fontId="3" fillId="0" borderId="0" xfId="1" applyFont="1" applyAlignment="1">
      <alignment horizontal="center" vertical="center"/>
    </xf>
    <xf numFmtId="0" fontId="2" fillId="2" borderId="0" xfId="1" applyFill="1" applyAlignment="1">
      <alignment vertical="center"/>
    </xf>
    <xf numFmtId="0" fontId="3" fillId="0" borderId="0" xfId="1" applyFont="1" applyAlignment="1">
      <alignment horizontal="left" vertical="center"/>
    </xf>
    <xf numFmtId="0" fontId="4" fillId="3" borderId="0" xfId="1" applyFont="1" applyFill="1" applyAlignment="1">
      <alignment horizontal="left" vertical="center"/>
    </xf>
    <xf numFmtId="0" fontId="3" fillId="4" borderId="0" xfId="1" applyFont="1" applyFill="1" applyAlignment="1">
      <alignment horizontal="center" vertical="center"/>
    </xf>
    <xf numFmtId="0" fontId="3" fillId="5" borderId="0" xfId="1" applyFont="1" applyFill="1" applyAlignment="1">
      <alignment horizontal="center" vertical="center"/>
    </xf>
    <xf numFmtId="176" fontId="2" fillId="2" borderId="0" xfId="1" applyNumberFormat="1" applyFill="1" applyAlignment="1">
      <alignment vertical="center"/>
    </xf>
    <xf numFmtId="176" fontId="2" fillId="2" borderId="1" xfId="1" applyNumberFormat="1" applyFill="1" applyBorder="1" applyAlignment="1">
      <alignment vertical="center"/>
    </xf>
    <xf numFmtId="176" fontId="2" fillId="2" borderId="0" xfId="1" applyNumberFormat="1" applyFill="1" applyAlignment="1">
      <alignment horizontal="left" vertical="center"/>
    </xf>
    <xf numFmtId="176" fontId="2" fillId="2" borderId="0" xfId="1" applyNumberFormat="1" applyFill="1"/>
    <xf numFmtId="176" fontId="2" fillId="2" borderId="2" xfId="1" applyNumberFormat="1" applyFill="1" applyBorder="1" applyAlignment="1">
      <alignment vertical="center"/>
    </xf>
    <xf numFmtId="176" fontId="2" fillId="2" borderId="3" xfId="1" applyNumberFormat="1" applyFill="1" applyBorder="1" applyAlignment="1">
      <alignment vertical="center"/>
    </xf>
    <xf numFmtId="176" fontId="2" fillId="2" borderId="1" xfId="1" applyNumberFormat="1" applyFill="1" applyBorder="1" applyAlignment="1">
      <alignment horizontal="left" vertical="top"/>
    </xf>
    <xf numFmtId="176" fontId="2" fillId="2" borderId="2" xfId="1" applyNumberFormat="1" applyFill="1" applyBorder="1" applyAlignment="1">
      <alignment vertical="top"/>
    </xf>
    <xf numFmtId="176" fontId="2" fillId="2" borderId="6" xfId="1" applyNumberFormat="1" applyFill="1" applyBorder="1" applyAlignment="1">
      <alignment vertical="center"/>
    </xf>
    <xf numFmtId="176" fontId="2" fillId="2" borderId="5" xfId="1" applyNumberFormat="1" applyFill="1" applyBorder="1" applyAlignment="1">
      <alignment horizontal="left" vertical="center"/>
    </xf>
    <xf numFmtId="176" fontId="2" fillId="2" borderId="6" xfId="1" applyNumberFormat="1" applyFill="1" applyBorder="1" applyAlignment="1">
      <alignment horizontal="left"/>
    </xf>
    <xf numFmtId="176" fontId="2" fillId="2" borderId="3" xfId="1" applyNumberFormat="1" applyFill="1" applyBorder="1"/>
    <xf numFmtId="176" fontId="2" fillId="2" borderId="4" xfId="1" applyNumberFormat="1" applyFill="1" applyBorder="1" applyAlignment="1">
      <alignment vertical="center"/>
    </xf>
    <xf numFmtId="0" fontId="3" fillId="6" borderId="0" xfId="1" applyFont="1" applyFill="1" applyAlignment="1">
      <alignment horizontal="left" vertical="center"/>
    </xf>
    <xf numFmtId="176" fontId="2" fillId="2" borderId="3" xfId="1" applyNumberFormat="1" applyFill="1" applyBorder="1" applyAlignment="1">
      <alignment horizontal="left"/>
    </xf>
    <xf numFmtId="176" fontId="2" fillId="2" borderId="6" xfId="1" applyNumberFormat="1" applyFill="1" applyBorder="1"/>
    <xf numFmtId="176" fontId="2" fillId="2" borderId="0" xfId="1" applyNumberFormat="1" applyFill="1" applyAlignment="1">
      <alignment horizontal="left" vertical="top"/>
    </xf>
    <xf numFmtId="176" fontId="2" fillId="2" borderId="0" xfId="1" applyNumberFormat="1" applyFill="1" applyAlignment="1">
      <alignment vertical="top"/>
    </xf>
    <xf numFmtId="0" fontId="4" fillId="0" borderId="0" xfId="1" applyFont="1" applyAlignment="1">
      <alignment vertical="center"/>
    </xf>
    <xf numFmtId="0" fontId="2" fillId="0" borderId="0" xfId="1" applyAlignment="1">
      <alignment horizontal="center" vertical="center"/>
    </xf>
    <xf numFmtId="0" fontId="4" fillId="2" borderId="0" xfId="1" applyFont="1" applyFill="1" applyAlignment="1">
      <alignment vertical="center"/>
    </xf>
    <xf numFmtId="0" fontId="3" fillId="2" borderId="0" xfId="1" applyFont="1" applyFill="1" applyAlignment="1">
      <alignment vertical="center"/>
    </xf>
    <xf numFmtId="0" fontId="2" fillId="2" borderId="0" xfId="1" applyFill="1" applyAlignment="1">
      <alignment horizontal="center" vertical="center"/>
    </xf>
    <xf numFmtId="0" fontId="5" fillId="2" borderId="0" xfId="1" applyFont="1" applyFill="1" applyAlignment="1">
      <alignment vertical="center" shrinkToFit="1"/>
    </xf>
    <xf numFmtId="176" fontId="2" fillId="2" borderId="2" xfId="1" applyNumberFormat="1" applyFill="1" applyBorder="1" applyAlignment="1">
      <alignment horizontal="left" vertical="top"/>
    </xf>
    <xf numFmtId="176" fontId="2" fillId="2" borderId="4" xfId="1" applyNumberFormat="1" applyFill="1" applyBorder="1" applyAlignment="1">
      <alignment horizontal="left" vertical="top"/>
    </xf>
    <xf numFmtId="176" fontId="2" fillId="2" borderId="1" xfId="1" applyNumberFormat="1" applyFill="1" applyBorder="1" applyAlignment="1">
      <alignment horizontal="right" vertical="top"/>
    </xf>
    <xf numFmtId="176" fontId="2" fillId="2" borderId="5" xfId="1" applyNumberFormat="1" applyFill="1" applyBorder="1" applyAlignment="1">
      <alignment horizontal="right" vertical="top"/>
    </xf>
    <xf numFmtId="176" fontId="2" fillId="2" borderId="4" xfId="1" applyNumberFormat="1" applyFill="1" applyBorder="1" applyAlignment="1">
      <alignment horizontal="left"/>
    </xf>
    <xf numFmtId="176" fontId="2" fillId="2" borderId="6" xfId="1" applyNumberFormat="1" applyFill="1" applyBorder="1" applyAlignment="1">
      <alignment horizontal="left"/>
    </xf>
    <xf numFmtId="176" fontId="2" fillId="2" borderId="5" xfId="1" applyNumberFormat="1" applyFill="1" applyBorder="1" applyAlignment="1">
      <alignment horizontal="right"/>
    </xf>
    <xf numFmtId="176" fontId="2" fillId="2" borderId="3" xfId="1" applyNumberFormat="1" applyFill="1" applyBorder="1" applyAlignment="1">
      <alignment horizontal="right"/>
    </xf>
    <xf numFmtId="176" fontId="4" fillId="2" borderId="7" xfId="1" applyNumberFormat="1" applyFont="1" applyFill="1" applyBorder="1" applyAlignment="1">
      <alignment horizontal="center" vertical="center"/>
    </xf>
    <xf numFmtId="176" fontId="4" fillId="2" borderId="3" xfId="1" applyNumberFormat="1" applyFont="1" applyFill="1" applyBorder="1" applyAlignment="1">
      <alignment horizontal="center" vertical="center"/>
    </xf>
    <xf numFmtId="176" fontId="4" fillId="2" borderId="6" xfId="1" applyNumberFormat="1" applyFont="1" applyFill="1" applyBorder="1" applyAlignment="1">
      <alignment vertical="center"/>
    </xf>
    <xf numFmtId="176" fontId="4" fillId="2" borderId="7" xfId="1" applyNumberFormat="1" applyFont="1" applyFill="1" applyBorder="1" applyAlignment="1">
      <alignment vertical="center"/>
    </xf>
  </cellXfs>
  <cellStyles count="2">
    <cellStyle name="標準" xfId="0" builtinId="0"/>
    <cellStyle name="標準 2" xfId="1" xr:uid="{64191FD4-3A02-45FC-A2D1-77EC2338D9C3}"/>
  </cellStyles>
  <dxfs count="12">
    <dxf>
      <border>
        <bottom style="thin">
          <color auto="1"/>
        </bottom>
        <vertical/>
        <horizontal/>
      </border>
    </dxf>
    <dxf>
      <border>
        <top style="thin">
          <color auto="1"/>
        </top>
        <vertical/>
        <horizontal/>
      </border>
    </dxf>
    <dxf>
      <border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border>
        <left style="thin">
          <color auto="1"/>
        </left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border>
        <top style="thin">
          <color auto="1"/>
        </top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kansaigakuseijudo\Downloads\&#12304;&#35352;&#37682;&#12305;%20&#38306;&#35199;&#23398;&#29983;&#20307;&#37325;&#21029;%202023&#12288;.xlsx" TargetMode="External"/><Relationship Id="rId1" Type="http://schemas.openxmlformats.org/officeDocument/2006/relationships/externalLinkPath" Target="file:///C:\Users\kansaigakuseijudo\Downloads\&#12304;&#35352;&#37682;&#12305;%20&#38306;&#35199;&#23398;&#29983;&#20307;&#37325;&#21029;%202023&#122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試合記録"/>
      <sheetName val="技"/>
      <sheetName val="（男子）"/>
      <sheetName val="（女子）"/>
      <sheetName val="上位"/>
    </sheetNames>
    <sheetDataSet>
      <sheetData sheetId="0">
        <row r="1">
          <cell r="A1">
            <v>0.16666666666666666</v>
          </cell>
          <cell r="C1">
            <v>0.125</v>
          </cell>
        </row>
        <row r="2">
          <cell r="D2" t="str">
            <v>白</v>
          </cell>
          <cell r="E2" t="str">
            <v>青</v>
          </cell>
        </row>
        <row r="3">
          <cell r="C3" t="str">
            <v>m4-33</v>
          </cell>
          <cell r="D3">
            <v>0</v>
          </cell>
          <cell r="E3">
            <v>1</v>
          </cell>
        </row>
        <row r="4">
          <cell r="C4" t="str">
            <v>m4-34</v>
          </cell>
          <cell r="D4">
            <v>0</v>
          </cell>
          <cell r="E4">
            <v>1</v>
          </cell>
        </row>
        <row r="5">
          <cell r="C5" t="str">
            <v>m4-35</v>
          </cell>
          <cell r="D5">
            <v>1</v>
          </cell>
          <cell r="E5">
            <v>0</v>
          </cell>
        </row>
        <row r="6">
          <cell r="C6" t="str">
            <v>m4-36</v>
          </cell>
          <cell r="D6">
            <v>1</v>
          </cell>
          <cell r="E6">
            <v>0</v>
          </cell>
        </row>
        <row r="7">
          <cell r="C7" t="str">
            <v>m4-37</v>
          </cell>
          <cell r="D7">
            <v>1</v>
          </cell>
          <cell r="E7">
            <v>0</v>
          </cell>
        </row>
        <row r="8">
          <cell r="C8" t="str">
            <v>m4-38</v>
          </cell>
          <cell r="D8">
            <v>0</v>
          </cell>
          <cell r="E8">
            <v>1</v>
          </cell>
        </row>
        <row r="9">
          <cell r="C9" t="str">
            <v>m4-39</v>
          </cell>
          <cell r="D9">
            <v>1</v>
          </cell>
          <cell r="E9">
            <v>0</v>
          </cell>
        </row>
        <row r="10">
          <cell r="C10" t="str">
            <v>m4-40</v>
          </cell>
          <cell r="D10">
            <v>1</v>
          </cell>
          <cell r="E10">
            <v>0</v>
          </cell>
        </row>
        <row r="11">
          <cell r="C11" t="str">
            <v>m4-41</v>
          </cell>
          <cell r="D11">
            <v>1</v>
          </cell>
          <cell r="E11">
            <v>0</v>
          </cell>
        </row>
        <row r="12">
          <cell r="C12" t="str">
            <v>m4-42</v>
          </cell>
          <cell r="D12">
            <v>1</v>
          </cell>
          <cell r="E12">
            <v>0</v>
          </cell>
        </row>
        <row r="13">
          <cell r="C13" t="str">
            <v>m4-43</v>
          </cell>
          <cell r="D13">
            <v>1</v>
          </cell>
          <cell r="E13">
            <v>0</v>
          </cell>
        </row>
        <row r="14">
          <cell r="C14" t="str">
            <v>m4-44</v>
          </cell>
          <cell r="D14">
            <v>1</v>
          </cell>
          <cell r="E14">
            <v>0</v>
          </cell>
        </row>
        <row r="15">
          <cell r="C15" t="str">
            <v>m4-45</v>
          </cell>
          <cell r="D15">
            <v>0</v>
          </cell>
          <cell r="E15">
            <v>1</v>
          </cell>
        </row>
        <row r="16">
          <cell r="C16" t="str">
            <v>m4-46</v>
          </cell>
          <cell r="D16">
            <v>0</v>
          </cell>
          <cell r="E16">
            <v>1</v>
          </cell>
        </row>
        <row r="17">
          <cell r="C17" t="str">
            <v>m4-47</v>
          </cell>
          <cell r="D17">
            <v>1</v>
          </cell>
          <cell r="E17">
            <v>0</v>
          </cell>
        </row>
        <row r="18">
          <cell r="C18" t="str">
            <v>m4-48</v>
          </cell>
          <cell r="D18">
            <v>1</v>
          </cell>
          <cell r="E18">
            <v>0</v>
          </cell>
        </row>
        <row r="19">
          <cell r="C19" t="str">
            <v>m4-49</v>
          </cell>
          <cell r="D19">
            <v>1</v>
          </cell>
          <cell r="E19">
            <v>0</v>
          </cell>
        </row>
        <row r="20">
          <cell r="C20" t="str">
            <v>m4-50</v>
          </cell>
          <cell r="D20">
            <v>1</v>
          </cell>
          <cell r="E20">
            <v>0</v>
          </cell>
        </row>
        <row r="21">
          <cell r="C21" t="str">
            <v>m4-51</v>
          </cell>
          <cell r="D21">
            <v>0</v>
          </cell>
          <cell r="E21">
            <v>1</v>
          </cell>
        </row>
        <row r="22">
          <cell r="C22" t="str">
            <v>m4-52</v>
          </cell>
          <cell r="D22">
            <v>1</v>
          </cell>
          <cell r="E22">
            <v>0</v>
          </cell>
        </row>
        <row r="23">
          <cell r="C23" t="str">
            <v>m4-53</v>
          </cell>
          <cell r="D23">
            <v>0</v>
          </cell>
          <cell r="E23">
            <v>1</v>
          </cell>
        </row>
        <row r="24">
          <cell r="C24" t="str">
            <v>m4-54</v>
          </cell>
          <cell r="D24">
            <v>1</v>
          </cell>
          <cell r="E24">
            <v>0</v>
          </cell>
        </row>
        <row r="25">
          <cell r="C25" t="str">
            <v>m4-55</v>
          </cell>
          <cell r="D25">
            <v>0</v>
          </cell>
          <cell r="E25">
            <v>1</v>
          </cell>
        </row>
        <row r="26">
          <cell r="C26" t="str">
            <v>m4-56</v>
          </cell>
          <cell r="D26">
            <v>1</v>
          </cell>
          <cell r="E26">
            <v>0</v>
          </cell>
        </row>
        <row r="27">
          <cell r="C27" t="str">
            <v>m4-57</v>
          </cell>
          <cell r="D27">
            <v>1</v>
          </cell>
          <cell r="E27">
            <v>0</v>
          </cell>
        </row>
        <row r="28">
          <cell r="C28" t="str">
            <v>m4-58</v>
          </cell>
          <cell r="D28">
            <v>1</v>
          </cell>
          <cell r="E28">
            <v>0</v>
          </cell>
        </row>
        <row r="29">
          <cell r="C29" t="str">
            <v>m4-59</v>
          </cell>
          <cell r="D29">
            <v>0</v>
          </cell>
          <cell r="E29">
            <v>1</v>
          </cell>
        </row>
        <row r="30">
          <cell r="C30" t="str">
            <v>m4-60</v>
          </cell>
          <cell r="D30">
            <v>1</v>
          </cell>
          <cell r="E30">
            <v>0</v>
          </cell>
        </row>
        <row r="31">
          <cell r="C31" t="str">
            <v>m4-61</v>
          </cell>
          <cell r="D31">
            <v>0</v>
          </cell>
          <cell r="E31">
            <v>1</v>
          </cell>
        </row>
        <row r="32">
          <cell r="C32" t="str">
            <v>m4-62</v>
          </cell>
          <cell r="D32">
            <v>1</v>
          </cell>
          <cell r="E32">
            <v>0</v>
          </cell>
        </row>
        <row r="33">
          <cell r="C33" t="str">
            <v>m4-63</v>
          </cell>
          <cell r="D33">
            <v>1</v>
          </cell>
          <cell r="E33">
            <v>0</v>
          </cell>
        </row>
        <row r="34">
          <cell r="C34" t="str">
            <v>m4-16</v>
          </cell>
          <cell r="D34">
            <v>0</v>
          </cell>
          <cell r="E34">
            <v>1</v>
          </cell>
        </row>
        <row r="35">
          <cell r="C35" t="str">
            <v>m4-17</v>
          </cell>
          <cell r="D35">
            <v>1</v>
          </cell>
          <cell r="E35">
            <v>0</v>
          </cell>
        </row>
        <row r="36">
          <cell r="C36" t="str">
            <v>m4-18</v>
          </cell>
          <cell r="D36">
            <v>0</v>
          </cell>
          <cell r="E36">
            <v>1</v>
          </cell>
        </row>
        <row r="37">
          <cell r="C37" t="str">
            <v>m4-19</v>
          </cell>
          <cell r="D37">
            <v>0</v>
          </cell>
          <cell r="E37">
            <v>1</v>
          </cell>
        </row>
        <row r="38">
          <cell r="C38" t="str">
            <v>m4-20</v>
          </cell>
          <cell r="D38">
            <v>1</v>
          </cell>
          <cell r="E38">
            <v>0</v>
          </cell>
        </row>
        <row r="39">
          <cell r="C39" t="str">
            <v>m4-21</v>
          </cell>
          <cell r="D39">
            <v>1</v>
          </cell>
          <cell r="E39">
            <v>0</v>
          </cell>
        </row>
        <row r="40">
          <cell r="C40" t="str">
            <v>m4-22</v>
          </cell>
          <cell r="D40">
            <v>1</v>
          </cell>
          <cell r="E40">
            <v>0</v>
          </cell>
        </row>
        <row r="41">
          <cell r="C41" t="str">
            <v>m4-23</v>
          </cell>
          <cell r="D41">
            <v>1</v>
          </cell>
          <cell r="E41">
            <v>0</v>
          </cell>
        </row>
        <row r="42">
          <cell r="C42" t="str">
            <v>m4-24</v>
          </cell>
          <cell r="D42">
            <v>1</v>
          </cell>
          <cell r="E42">
            <v>0</v>
          </cell>
        </row>
        <row r="43">
          <cell r="C43" t="str">
            <v>m4-25</v>
          </cell>
          <cell r="D43">
            <v>0</v>
          </cell>
          <cell r="E43">
            <v>1</v>
          </cell>
        </row>
        <row r="44">
          <cell r="C44" t="str">
            <v>m4-26</v>
          </cell>
          <cell r="D44">
            <v>1</v>
          </cell>
          <cell r="E44">
            <v>0</v>
          </cell>
        </row>
        <row r="45">
          <cell r="C45" t="str">
            <v>m4-27</v>
          </cell>
          <cell r="D45">
            <v>0</v>
          </cell>
          <cell r="E45">
            <v>1</v>
          </cell>
        </row>
        <row r="46">
          <cell r="C46" t="str">
            <v>m4-28</v>
          </cell>
          <cell r="D46">
            <v>1</v>
          </cell>
          <cell r="E46">
            <v>0</v>
          </cell>
        </row>
        <row r="47">
          <cell r="C47" t="str">
            <v>m4-29</v>
          </cell>
          <cell r="D47">
            <v>0</v>
          </cell>
          <cell r="E47">
            <v>1</v>
          </cell>
        </row>
        <row r="48">
          <cell r="C48" t="str">
            <v>m4-30</v>
          </cell>
          <cell r="D48">
            <v>1</v>
          </cell>
          <cell r="E48">
            <v>0</v>
          </cell>
        </row>
        <row r="49">
          <cell r="C49" t="str">
            <v>m4-31</v>
          </cell>
          <cell r="D49">
            <v>0</v>
          </cell>
          <cell r="E49">
            <v>1</v>
          </cell>
        </row>
        <row r="50">
          <cell r="C50" t="str">
            <v>m4-8</v>
          </cell>
          <cell r="D50">
            <v>1</v>
          </cell>
          <cell r="E50">
            <v>0</v>
          </cell>
        </row>
        <row r="51">
          <cell r="C51" t="str">
            <v>m4-9</v>
          </cell>
          <cell r="D51">
            <v>0</v>
          </cell>
          <cell r="E51">
            <v>1</v>
          </cell>
        </row>
        <row r="52">
          <cell r="C52" t="str">
            <v>m4-10</v>
          </cell>
          <cell r="D52">
            <v>1</v>
          </cell>
          <cell r="E52">
            <v>0</v>
          </cell>
        </row>
        <row r="53">
          <cell r="C53" t="str">
            <v>m4-11</v>
          </cell>
          <cell r="D53">
            <v>0</v>
          </cell>
          <cell r="E53">
            <v>1</v>
          </cell>
        </row>
        <row r="54">
          <cell r="C54" t="str">
            <v>m4-12</v>
          </cell>
          <cell r="D54">
            <v>1</v>
          </cell>
          <cell r="E54">
            <v>0</v>
          </cell>
        </row>
        <row r="55">
          <cell r="C55" t="str">
            <v>m4-13</v>
          </cell>
          <cell r="D55">
            <v>1</v>
          </cell>
          <cell r="E55">
            <v>0</v>
          </cell>
        </row>
        <row r="56">
          <cell r="C56" t="str">
            <v>m4-14</v>
          </cell>
          <cell r="D56">
            <v>1</v>
          </cell>
          <cell r="E56">
            <v>0</v>
          </cell>
        </row>
        <row r="57">
          <cell r="C57" t="str">
            <v>m4-15</v>
          </cell>
          <cell r="D57">
            <v>0</v>
          </cell>
          <cell r="E57">
            <v>1</v>
          </cell>
        </row>
        <row r="58">
          <cell r="C58" t="str">
            <v>m4-4</v>
          </cell>
          <cell r="D58">
            <v>0</v>
          </cell>
          <cell r="E58">
            <v>1</v>
          </cell>
        </row>
        <row r="59">
          <cell r="C59" t="str">
            <v>m4-5</v>
          </cell>
          <cell r="D59">
            <v>0</v>
          </cell>
          <cell r="E59">
            <v>1</v>
          </cell>
          <cell r="W59" t="str">
            <v>吉山 風暖</v>
          </cell>
          <cell r="X59" t="str">
            <v>天理大</v>
          </cell>
          <cell r="AE59" t="str">
            <v>比嘉 萌</v>
          </cell>
          <cell r="AF59" t="str">
            <v>武庫川女大</v>
          </cell>
        </row>
        <row r="60">
          <cell r="C60" t="str">
            <v>m4-6</v>
          </cell>
          <cell r="D60">
            <v>1</v>
          </cell>
          <cell r="E60">
            <v>0</v>
          </cell>
        </row>
        <row r="61">
          <cell r="C61" t="str">
            <v>m4-7</v>
          </cell>
          <cell r="D61">
            <v>1</v>
          </cell>
          <cell r="E61">
            <v>0</v>
          </cell>
        </row>
        <row r="62">
          <cell r="C62" t="str">
            <v>m4-128</v>
          </cell>
          <cell r="D62">
            <v>1</v>
          </cell>
          <cell r="E62">
            <v>0</v>
          </cell>
        </row>
        <row r="63">
          <cell r="C63" t="str">
            <v>m4-129</v>
          </cell>
          <cell r="D63">
            <v>0</v>
          </cell>
          <cell r="E63">
            <v>1</v>
          </cell>
        </row>
        <row r="64">
          <cell r="C64" t="str">
            <v>m4-2</v>
          </cell>
          <cell r="D64">
            <v>1</v>
          </cell>
          <cell r="E64">
            <v>0</v>
          </cell>
        </row>
        <row r="65">
          <cell r="C65" t="str">
            <v>m4-3</v>
          </cell>
          <cell r="D65">
            <v>0</v>
          </cell>
          <cell r="E65">
            <v>1</v>
          </cell>
        </row>
        <row r="66">
          <cell r="C66" t="str">
            <v>m4-131</v>
          </cell>
          <cell r="D66">
            <v>0</v>
          </cell>
          <cell r="E66">
            <v>1</v>
          </cell>
        </row>
        <row r="67">
          <cell r="C67" t="str">
            <v>m4-1</v>
          </cell>
          <cell r="D67">
            <v>1</v>
          </cell>
          <cell r="E67">
            <v>0</v>
          </cell>
        </row>
        <row r="68">
          <cell r="C68" t="str">
            <v>f1-17</v>
          </cell>
          <cell r="D68">
            <v>1</v>
          </cell>
          <cell r="E68">
            <v>0</v>
          </cell>
        </row>
        <row r="69">
          <cell r="C69" t="str">
            <v>f1-25</v>
          </cell>
          <cell r="D69">
            <v>1</v>
          </cell>
          <cell r="E69">
            <v>0</v>
          </cell>
        </row>
        <row r="70">
          <cell r="C70" t="str">
            <v>f2-17</v>
          </cell>
          <cell r="D70">
            <v>1</v>
          </cell>
          <cell r="E70">
            <v>0</v>
          </cell>
        </row>
        <row r="71">
          <cell r="C71" t="str">
            <v>f2-18</v>
          </cell>
          <cell r="D71">
            <v>1</v>
          </cell>
          <cell r="E71">
            <v>0</v>
          </cell>
        </row>
        <row r="72">
          <cell r="C72" t="str">
            <v>f2-19</v>
          </cell>
          <cell r="D72">
            <v>0</v>
          </cell>
          <cell r="E72">
            <v>1</v>
          </cell>
        </row>
        <row r="73">
          <cell r="C73" t="str">
            <v>f2-21</v>
          </cell>
          <cell r="D73">
            <v>1</v>
          </cell>
          <cell r="E73">
            <v>0</v>
          </cell>
        </row>
        <row r="74">
          <cell r="C74" t="str">
            <v>f2-23</v>
          </cell>
          <cell r="D74">
            <v>0</v>
          </cell>
          <cell r="E74">
            <v>1</v>
          </cell>
        </row>
        <row r="75">
          <cell r="C75" t="str">
            <v>f2-25</v>
          </cell>
          <cell r="D75">
            <v>0</v>
          </cell>
          <cell r="E75">
            <v>1</v>
          </cell>
        </row>
        <row r="76">
          <cell r="C76" t="str">
            <v>f2-26</v>
          </cell>
          <cell r="D76">
            <v>0</v>
          </cell>
          <cell r="E76">
            <v>1</v>
          </cell>
        </row>
        <row r="77">
          <cell r="C77" t="str">
            <v>f2-27</v>
          </cell>
          <cell r="D77">
            <v>0</v>
          </cell>
          <cell r="E77">
            <v>1</v>
          </cell>
        </row>
        <row r="78">
          <cell r="C78" t="str">
            <v>f2-29</v>
          </cell>
          <cell r="D78">
            <v>1</v>
          </cell>
          <cell r="E78">
            <v>0</v>
          </cell>
        </row>
        <row r="79">
          <cell r="C79" t="str">
            <v>f2-30</v>
          </cell>
          <cell r="D79">
            <v>0</v>
          </cell>
          <cell r="E79">
            <v>1</v>
          </cell>
        </row>
        <row r="80">
          <cell r="C80" t="str">
            <v>f2-31</v>
          </cell>
          <cell r="D80">
            <v>1</v>
          </cell>
          <cell r="E80">
            <v>0</v>
          </cell>
        </row>
        <row r="81">
          <cell r="C81" t="str">
            <v>f5-17</v>
          </cell>
          <cell r="D81">
            <v>0</v>
          </cell>
          <cell r="E81">
            <v>1</v>
          </cell>
        </row>
        <row r="82">
          <cell r="C82" t="str">
            <v>f7-4</v>
          </cell>
          <cell r="D82">
            <v>1</v>
          </cell>
          <cell r="E82">
            <v>0</v>
          </cell>
        </row>
        <row r="83">
          <cell r="C83" t="str">
            <v>f7-5</v>
          </cell>
          <cell r="D83">
            <v>1</v>
          </cell>
          <cell r="E83">
            <v>0</v>
          </cell>
        </row>
        <row r="84">
          <cell r="C84" t="str">
            <v>f7-6</v>
          </cell>
          <cell r="D84">
            <v>1</v>
          </cell>
          <cell r="E84">
            <v>0</v>
          </cell>
        </row>
        <row r="85">
          <cell r="C85" t="str">
            <v>f7-7</v>
          </cell>
          <cell r="D85">
            <v>0</v>
          </cell>
          <cell r="E85">
            <v>1</v>
          </cell>
        </row>
        <row r="86">
          <cell r="C86" t="str">
            <v>f1-8</v>
          </cell>
          <cell r="D86">
            <v>1</v>
          </cell>
          <cell r="E86">
            <v>0</v>
          </cell>
        </row>
        <row r="87">
          <cell r="C87" t="str">
            <v>f1-9</v>
          </cell>
          <cell r="D87">
            <v>0</v>
          </cell>
          <cell r="E87">
            <v>1</v>
          </cell>
        </row>
        <row r="88">
          <cell r="C88" t="str">
            <v>f1-10</v>
          </cell>
          <cell r="D88">
            <v>1</v>
          </cell>
          <cell r="E88">
            <v>0</v>
          </cell>
        </row>
        <row r="89">
          <cell r="C89" t="str">
            <v>f1-11</v>
          </cell>
          <cell r="D89">
            <v>1</v>
          </cell>
          <cell r="E89">
            <v>0</v>
          </cell>
        </row>
        <row r="90">
          <cell r="C90" t="str">
            <v>f1-12</v>
          </cell>
          <cell r="D90">
            <v>0</v>
          </cell>
          <cell r="E90">
            <v>1</v>
          </cell>
        </row>
        <row r="91">
          <cell r="C91" t="str">
            <v>f1-13</v>
          </cell>
          <cell r="D91">
            <v>0</v>
          </cell>
          <cell r="E91">
            <v>1</v>
          </cell>
        </row>
        <row r="92">
          <cell r="C92" t="str">
            <v>f1-14</v>
          </cell>
          <cell r="D92">
            <v>1</v>
          </cell>
          <cell r="E92">
            <v>0</v>
          </cell>
        </row>
        <row r="93">
          <cell r="C93" t="str">
            <v>f1-15</v>
          </cell>
          <cell r="D93">
            <v>0</v>
          </cell>
          <cell r="E93">
            <v>1</v>
          </cell>
        </row>
        <row r="94">
          <cell r="C94" t="str">
            <v>f2-8</v>
          </cell>
          <cell r="D94">
            <v>1</v>
          </cell>
          <cell r="E94">
            <v>0</v>
          </cell>
        </row>
        <row r="95">
          <cell r="C95" t="str">
            <v>f2-9</v>
          </cell>
          <cell r="D95">
            <v>1</v>
          </cell>
          <cell r="E95">
            <v>0</v>
          </cell>
        </row>
        <row r="96">
          <cell r="C96" t="str">
            <v>f2-10</v>
          </cell>
          <cell r="D96">
            <v>0</v>
          </cell>
          <cell r="E96">
            <v>1</v>
          </cell>
        </row>
        <row r="97">
          <cell r="C97" t="str">
            <v>f2-11</v>
          </cell>
          <cell r="D97">
            <v>0</v>
          </cell>
          <cell r="E97">
            <v>1</v>
          </cell>
        </row>
        <row r="98">
          <cell r="C98" t="str">
            <v>f2-12</v>
          </cell>
          <cell r="D98">
            <v>0</v>
          </cell>
          <cell r="E98">
            <v>1</v>
          </cell>
        </row>
        <row r="99">
          <cell r="C99" t="str">
            <v>f2-13</v>
          </cell>
          <cell r="D99">
            <v>1</v>
          </cell>
          <cell r="E99">
            <v>0</v>
          </cell>
        </row>
        <row r="100">
          <cell r="C100" t="str">
            <v>f2-14</v>
          </cell>
          <cell r="D100">
            <v>1</v>
          </cell>
          <cell r="E100">
            <v>0</v>
          </cell>
        </row>
        <row r="101">
          <cell r="C101" t="str">
            <v>f2-15</v>
          </cell>
          <cell r="D101">
            <v>0</v>
          </cell>
          <cell r="E101">
            <v>1</v>
          </cell>
        </row>
        <row r="102">
          <cell r="C102" t="str">
            <v>f5-8</v>
          </cell>
          <cell r="D102">
            <v>1</v>
          </cell>
          <cell r="E102">
            <v>0</v>
          </cell>
        </row>
        <row r="103">
          <cell r="C103" t="str">
            <v>f5-9</v>
          </cell>
          <cell r="D103">
            <v>0</v>
          </cell>
          <cell r="E103">
            <v>1</v>
          </cell>
        </row>
        <row r="104">
          <cell r="C104" t="str">
            <v>f5-10</v>
          </cell>
          <cell r="D104">
            <v>0</v>
          </cell>
          <cell r="E104">
            <v>1</v>
          </cell>
        </row>
        <row r="105">
          <cell r="C105" t="str">
            <v>f5-11</v>
          </cell>
          <cell r="D105">
            <v>1</v>
          </cell>
          <cell r="E105">
            <v>0</v>
          </cell>
        </row>
        <row r="106">
          <cell r="C106" t="str">
            <v>f5-12</v>
          </cell>
          <cell r="D106">
            <v>1</v>
          </cell>
          <cell r="E106">
            <v>0</v>
          </cell>
        </row>
        <row r="107">
          <cell r="C107" t="str">
            <v>f5-13</v>
          </cell>
          <cell r="D107">
            <v>0</v>
          </cell>
          <cell r="E107">
            <v>1</v>
          </cell>
        </row>
        <row r="108">
          <cell r="C108" t="str">
            <v>f5-14</v>
          </cell>
          <cell r="D108">
            <v>1</v>
          </cell>
          <cell r="E108">
            <v>0</v>
          </cell>
        </row>
        <row r="109">
          <cell r="C109" t="str">
            <v>f5-15</v>
          </cell>
          <cell r="D109">
            <v>0</v>
          </cell>
          <cell r="E109">
            <v>1</v>
          </cell>
        </row>
        <row r="110">
          <cell r="C110" t="str">
            <v>f7-2</v>
          </cell>
          <cell r="D110">
            <v>0</v>
          </cell>
          <cell r="E110">
            <v>1</v>
          </cell>
        </row>
        <row r="111">
          <cell r="C111" t="str">
            <v>f7-3</v>
          </cell>
          <cell r="D111">
            <v>1</v>
          </cell>
          <cell r="E111">
            <v>0</v>
          </cell>
        </row>
        <row r="112">
          <cell r="C112" t="str">
            <v>f1-4</v>
          </cell>
          <cell r="D112">
            <v>1</v>
          </cell>
          <cell r="E112">
            <v>0</v>
          </cell>
        </row>
        <row r="113">
          <cell r="C113" t="str">
            <v>f1-5</v>
          </cell>
          <cell r="D113">
            <v>1</v>
          </cell>
          <cell r="E113">
            <v>0</v>
          </cell>
        </row>
        <row r="114">
          <cell r="C114" t="str">
            <v>f1-6</v>
          </cell>
          <cell r="D114">
            <v>1</v>
          </cell>
          <cell r="E114">
            <v>0</v>
          </cell>
        </row>
        <row r="115">
          <cell r="C115" t="str">
            <v>f1-7</v>
          </cell>
          <cell r="D115">
            <v>1</v>
          </cell>
          <cell r="E115">
            <v>0</v>
          </cell>
        </row>
        <row r="116">
          <cell r="C116" t="str">
            <v>f2-4</v>
          </cell>
          <cell r="D116">
            <v>1</v>
          </cell>
          <cell r="E116">
            <v>0</v>
          </cell>
        </row>
        <row r="117">
          <cell r="C117" t="str">
            <v>f2-5</v>
          </cell>
          <cell r="D117">
            <v>1</v>
          </cell>
          <cell r="E117">
            <v>0</v>
          </cell>
        </row>
        <row r="118">
          <cell r="C118" t="str">
            <v>f2-6</v>
          </cell>
          <cell r="D118">
            <v>1</v>
          </cell>
          <cell r="E118">
            <v>0</v>
          </cell>
        </row>
        <row r="119">
          <cell r="C119" t="str">
            <v>f2-7</v>
          </cell>
          <cell r="D119">
            <v>1</v>
          </cell>
          <cell r="E119">
            <v>0</v>
          </cell>
        </row>
        <row r="120">
          <cell r="C120" t="str">
            <v>f5-4</v>
          </cell>
          <cell r="D120">
            <v>1</v>
          </cell>
          <cell r="E120">
            <v>0</v>
          </cell>
        </row>
        <row r="121">
          <cell r="C121" t="str">
            <v>f5-5</v>
          </cell>
          <cell r="D121">
            <v>1</v>
          </cell>
          <cell r="E121">
            <v>0</v>
          </cell>
        </row>
        <row r="122">
          <cell r="C122" t="str">
            <v>f5-6</v>
          </cell>
          <cell r="D122">
            <v>1</v>
          </cell>
          <cell r="E122">
            <v>0</v>
          </cell>
        </row>
        <row r="123">
          <cell r="C123" t="str">
            <v>f5-7</v>
          </cell>
          <cell r="D123">
            <v>0</v>
          </cell>
          <cell r="E123">
            <v>1</v>
          </cell>
        </row>
        <row r="124">
          <cell r="C124" t="str">
            <v>f7-132</v>
          </cell>
          <cell r="D124">
            <v>1</v>
          </cell>
          <cell r="E124">
            <v>0</v>
          </cell>
        </row>
        <row r="125">
          <cell r="C125" t="str">
            <v>f7-1</v>
          </cell>
          <cell r="D125">
            <v>1</v>
          </cell>
          <cell r="E125">
            <v>0</v>
          </cell>
        </row>
        <row r="126">
          <cell r="C126" t="str">
            <v>f1-2</v>
          </cell>
          <cell r="D126">
            <v>1</v>
          </cell>
          <cell r="E126">
            <v>0</v>
          </cell>
        </row>
        <row r="127">
          <cell r="C127" t="str">
            <v>f1-3</v>
          </cell>
          <cell r="D127">
            <v>0</v>
          </cell>
          <cell r="E127">
            <v>1</v>
          </cell>
        </row>
        <row r="128">
          <cell r="C128" t="str">
            <v>f2-2</v>
          </cell>
          <cell r="D128">
            <v>0</v>
          </cell>
          <cell r="E128">
            <v>1</v>
          </cell>
        </row>
        <row r="129">
          <cell r="C129" t="str">
            <v>f2-3</v>
          </cell>
          <cell r="D129">
            <v>0</v>
          </cell>
          <cell r="E129">
            <v>1</v>
          </cell>
        </row>
        <row r="130">
          <cell r="C130" t="str">
            <v>f5-2</v>
          </cell>
          <cell r="D130">
            <v>1</v>
          </cell>
          <cell r="E130">
            <v>0</v>
          </cell>
        </row>
        <row r="131">
          <cell r="C131" t="str">
            <v>f5-3</v>
          </cell>
          <cell r="D131">
            <v>1</v>
          </cell>
          <cell r="E131">
            <v>0</v>
          </cell>
        </row>
        <row r="132">
          <cell r="C132" t="str">
            <v>f1-132</v>
          </cell>
          <cell r="D132">
            <v>1</v>
          </cell>
          <cell r="E132">
            <v>0</v>
          </cell>
        </row>
        <row r="133">
          <cell r="C133" t="str">
            <v>f1-1</v>
          </cell>
          <cell r="D133">
            <v>0</v>
          </cell>
          <cell r="E133">
            <v>1</v>
          </cell>
        </row>
        <row r="134">
          <cell r="C134" t="str">
            <v>f2-132</v>
          </cell>
          <cell r="D134">
            <v>1</v>
          </cell>
          <cell r="E134">
            <v>0</v>
          </cell>
        </row>
        <row r="135">
          <cell r="C135" t="str">
            <v>f2-1</v>
          </cell>
          <cell r="D135">
            <v>0</v>
          </cell>
          <cell r="E135">
            <v>1</v>
          </cell>
        </row>
        <row r="136">
          <cell r="C136" t="str">
            <v>f5-132</v>
          </cell>
          <cell r="D136">
            <v>0</v>
          </cell>
          <cell r="E136">
            <v>1</v>
          </cell>
        </row>
        <row r="137">
          <cell r="C137" t="str">
            <v>f5-1</v>
          </cell>
          <cell r="D137">
            <v>0</v>
          </cell>
          <cell r="E137">
            <v>1</v>
          </cell>
        </row>
        <row r="138">
          <cell r="C138" t="str">
            <v>m2-65</v>
          </cell>
          <cell r="D138">
            <v>1</v>
          </cell>
          <cell r="E138">
            <v>0</v>
          </cell>
        </row>
        <row r="139">
          <cell r="C139" t="str">
            <v>m2-97</v>
          </cell>
          <cell r="D139">
            <v>0</v>
          </cell>
          <cell r="E139">
            <v>1</v>
          </cell>
        </row>
        <row r="140">
          <cell r="C140" t="str">
            <v>m2-32</v>
          </cell>
          <cell r="D140">
            <v>1</v>
          </cell>
          <cell r="E140">
            <v>0</v>
          </cell>
        </row>
        <row r="141">
          <cell r="C141" t="str">
            <v>m2-33</v>
          </cell>
          <cell r="D141">
            <v>0</v>
          </cell>
          <cell r="E141">
            <v>1</v>
          </cell>
        </row>
        <row r="142">
          <cell r="C142" t="str">
            <v>m2-34</v>
          </cell>
          <cell r="D142">
            <v>1</v>
          </cell>
          <cell r="E142">
            <v>0</v>
          </cell>
        </row>
        <row r="143">
          <cell r="C143" t="str">
            <v>m2-35</v>
          </cell>
          <cell r="D143">
            <v>1</v>
          </cell>
          <cell r="E143">
            <v>0</v>
          </cell>
        </row>
        <row r="144">
          <cell r="C144" t="str">
            <v>m2-36</v>
          </cell>
          <cell r="D144">
            <v>0</v>
          </cell>
          <cell r="E144">
            <v>1</v>
          </cell>
        </row>
        <row r="145">
          <cell r="C145" t="str">
            <v>m2-37</v>
          </cell>
          <cell r="D145">
            <v>0</v>
          </cell>
          <cell r="E145">
            <v>1</v>
          </cell>
        </row>
        <row r="146">
          <cell r="C146" t="str">
            <v>m2-38</v>
          </cell>
          <cell r="D146">
            <v>0</v>
          </cell>
          <cell r="E146">
            <v>1</v>
          </cell>
        </row>
        <row r="147">
          <cell r="C147" t="str">
            <v>m2-39</v>
          </cell>
          <cell r="D147">
            <v>0</v>
          </cell>
          <cell r="E147">
            <v>1</v>
          </cell>
        </row>
        <row r="148">
          <cell r="C148" t="str">
            <v>m2-40</v>
          </cell>
          <cell r="D148">
            <v>1</v>
          </cell>
          <cell r="E148">
            <v>0</v>
          </cell>
        </row>
        <row r="149">
          <cell r="C149" t="str">
            <v>m2-41</v>
          </cell>
          <cell r="D149">
            <v>0</v>
          </cell>
          <cell r="E149">
            <v>1</v>
          </cell>
        </row>
        <row r="150">
          <cell r="C150" t="str">
            <v>m2-42</v>
          </cell>
          <cell r="D150">
            <v>1</v>
          </cell>
          <cell r="E150">
            <v>0</v>
          </cell>
        </row>
        <row r="151">
          <cell r="C151" t="str">
            <v>m2-43</v>
          </cell>
          <cell r="D151">
            <v>0</v>
          </cell>
          <cell r="E151">
            <v>1</v>
          </cell>
        </row>
        <row r="152">
          <cell r="C152" t="str">
            <v>m2-44</v>
          </cell>
          <cell r="D152">
            <v>1</v>
          </cell>
          <cell r="E152">
            <v>0</v>
          </cell>
        </row>
        <row r="153">
          <cell r="C153" t="str">
            <v>m2-45</v>
          </cell>
          <cell r="D153">
            <v>1</v>
          </cell>
          <cell r="E153">
            <v>0</v>
          </cell>
        </row>
        <row r="154">
          <cell r="C154" t="str">
            <v>m2-46</v>
          </cell>
          <cell r="D154">
            <v>1</v>
          </cell>
          <cell r="E154">
            <v>0</v>
          </cell>
        </row>
        <row r="155">
          <cell r="C155" t="str">
            <v>m2-47</v>
          </cell>
          <cell r="D155">
            <v>0</v>
          </cell>
          <cell r="E155">
            <v>1</v>
          </cell>
        </row>
        <row r="156">
          <cell r="C156" t="str">
            <v>m2-48</v>
          </cell>
          <cell r="D156">
            <v>1</v>
          </cell>
          <cell r="E156">
            <v>0</v>
          </cell>
        </row>
        <row r="157">
          <cell r="C157" t="str">
            <v>m2-49</v>
          </cell>
          <cell r="D157">
            <v>0</v>
          </cell>
          <cell r="E157">
            <v>1</v>
          </cell>
        </row>
        <row r="158">
          <cell r="C158" t="str">
            <v>m2-50</v>
          </cell>
          <cell r="D158">
            <v>1</v>
          </cell>
          <cell r="E158">
            <v>0</v>
          </cell>
        </row>
        <row r="159">
          <cell r="C159" t="str">
            <v>m2-51</v>
          </cell>
          <cell r="D159">
            <v>1</v>
          </cell>
          <cell r="E159">
            <v>0</v>
          </cell>
        </row>
        <row r="160">
          <cell r="C160" t="str">
            <v>m2-52</v>
          </cell>
          <cell r="D160">
            <v>1</v>
          </cell>
          <cell r="E160">
            <v>0</v>
          </cell>
        </row>
        <row r="161">
          <cell r="C161" t="str">
            <v>m2-53</v>
          </cell>
          <cell r="D161">
            <v>1</v>
          </cell>
          <cell r="E161">
            <v>0</v>
          </cell>
        </row>
        <row r="162">
          <cell r="C162" t="str">
            <v>m2-54</v>
          </cell>
          <cell r="D162">
            <v>1</v>
          </cell>
          <cell r="E162">
            <v>0</v>
          </cell>
        </row>
        <row r="163">
          <cell r="C163" t="str">
            <v>m2-55</v>
          </cell>
          <cell r="D163">
            <v>1</v>
          </cell>
          <cell r="E163">
            <v>0</v>
          </cell>
        </row>
        <row r="164">
          <cell r="C164" t="str">
            <v>m2-56</v>
          </cell>
          <cell r="D164">
            <v>1</v>
          </cell>
          <cell r="E164">
            <v>0</v>
          </cell>
        </row>
        <row r="165">
          <cell r="C165" t="str">
            <v>m2-57</v>
          </cell>
          <cell r="D165">
            <v>1</v>
          </cell>
          <cell r="E165">
            <v>0</v>
          </cell>
        </row>
        <row r="166">
          <cell r="C166" t="str">
            <v>m2-58</v>
          </cell>
          <cell r="D166">
            <v>1</v>
          </cell>
          <cell r="E166">
            <v>0</v>
          </cell>
        </row>
        <row r="167">
          <cell r="C167" t="str">
            <v>m2-59</v>
          </cell>
          <cell r="D167">
            <v>0</v>
          </cell>
          <cell r="E167">
            <v>1</v>
          </cell>
        </row>
        <row r="168">
          <cell r="C168" t="str">
            <v>m2-60</v>
          </cell>
          <cell r="D168">
            <v>1</v>
          </cell>
          <cell r="E168">
            <v>0</v>
          </cell>
        </row>
        <row r="169">
          <cell r="C169" t="str">
            <v>m2-61</v>
          </cell>
          <cell r="D169">
            <v>1</v>
          </cell>
          <cell r="E169">
            <v>0</v>
          </cell>
        </row>
        <row r="170">
          <cell r="C170" t="str">
            <v>m2-62</v>
          </cell>
          <cell r="D170">
            <v>0</v>
          </cell>
          <cell r="E170">
            <v>1</v>
          </cell>
        </row>
        <row r="171">
          <cell r="C171" t="str">
            <v>m2-63</v>
          </cell>
          <cell r="D171">
            <v>0</v>
          </cell>
          <cell r="E171">
            <v>1</v>
          </cell>
        </row>
        <row r="172">
          <cell r="C172" t="str">
            <v>m2-16</v>
          </cell>
          <cell r="D172">
            <v>1</v>
          </cell>
          <cell r="E172">
            <v>0</v>
          </cell>
        </row>
        <row r="173">
          <cell r="C173" t="str">
            <v>m2-17</v>
          </cell>
          <cell r="D173">
            <v>0</v>
          </cell>
          <cell r="E173">
            <v>1</v>
          </cell>
        </row>
        <row r="174">
          <cell r="C174" t="str">
            <v>m2-18</v>
          </cell>
          <cell r="D174">
            <v>0</v>
          </cell>
          <cell r="E174">
            <v>1</v>
          </cell>
        </row>
        <row r="175">
          <cell r="C175" t="str">
            <v>m2-19</v>
          </cell>
          <cell r="D175">
            <v>0</v>
          </cell>
          <cell r="E175">
            <v>1</v>
          </cell>
        </row>
        <row r="176">
          <cell r="C176" t="str">
            <v>m2-20</v>
          </cell>
          <cell r="D176">
            <v>1</v>
          </cell>
          <cell r="E176">
            <v>0</v>
          </cell>
        </row>
        <row r="177">
          <cell r="C177" t="str">
            <v>m2-21</v>
          </cell>
          <cell r="D177">
            <v>1</v>
          </cell>
          <cell r="E177">
            <v>0</v>
          </cell>
        </row>
        <row r="178">
          <cell r="C178" t="str">
            <v>m2-22</v>
          </cell>
          <cell r="D178">
            <v>1</v>
          </cell>
          <cell r="E178">
            <v>0</v>
          </cell>
        </row>
        <row r="179">
          <cell r="C179" t="str">
            <v>m2-23</v>
          </cell>
          <cell r="D179">
            <v>1</v>
          </cell>
          <cell r="E179">
            <v>0</v>
          </cell>
        </row>
        <row r="180">
          <cell r="C180" t="str">
            <v>m2-24</v>
          </cell>
          <cell r="D180">
            <v>1</v>
          </cell>
          <cell r="E180">
            <v>0</v>
          </cell>
        </row>
        <row r="181">
          <cell r="C181" t="str">
            <v>m2-25</v>
          </cell>
          <cell r="D181">
            <v>0</v>
          </cell>
          <cell r="E181">
            <v>1</v>
          </cell>
        </row>
        <row r="182">
          <cell r="C182" t="str">
            <v>m2-26</v>
          </cell>
          <cell r="D182">
            <v>1</v>
          </cell>
          <cell r="E182">
            <v>0</v>
          </cell>
        </row>
        <row r="183">
          <cell r="C183" t="str">
            <v>m2-27</v>
          </cell>
          <cell r="D183">
            <v>1</v>
          </cell>
          <cell r="E183">
            <v>0</v>
          </cell>
        </row>
        <row r="184">
          <cell r="C184" t="str">
            <v>m2-28</v>
          </cell>
          <cell r="D184">
            <v>0</v>
          </cell>
          <cell r="E184">
            <v>1</v>
          </cell>
        </row>
        <row r="185">
          <cell r="C185" t="str">
            <v>m2-29</v>
          </cell>
          <cell r="D185">
            <v>0</v>
          </cell>
          <cell r="E185">
            <v>1</v>
          </cell>
        </row>
        <row r="186">
          <cell r="C186" t="str">
            <v>m2-30</v>
          </cell>
          <cell r="D186">
            <v>1</v>
          </cell>
          <cell r="E186">
            <v>0</v>
          </cell>
        </row>
        <row r="187">
          <cell r="C187" t="str">
            <v>m2-31</v>
          </cell>
          <cell r="D187">
            <v>0</v>
          </cell>
          <cell r="E187">
            <v>1</v>
          </cell>
        </row>
        <row r="188">
          <cell r="C188" t="str">
            <v>m2-8</v>
          </cell>
          <cell r="D188">
            <v>1</v>
          </cell>
          <cell r="E188">
            <v>0</v>
          </cell>
        </row>
        <row r="189">
          <cell r="C189" t="str">
            <v>m2-9</v>
          </cell>
          <cell r="D189">
            <v>0</v>
          </cell>
          <cell r="E189">
            <v>1</v>
          </cell>
        </row>
        <row r="190">
          <cell r="C190" t="str">
            <v>m2-10</v>
          </cell>
          <cell r="D190">
            <v>1</v>
          </cell>
          <cell r="E190">
            <v>0</v>
          </cell>
        </row>
        <row r="191">
          <cell r="C191" t="str">
            <v>m2-11</v>
          </cell>
          <cell r="D191">
            <v>0</v>
          </cell>
          <cell r="E191">
            <v>1</v>
          </cell>
        </row>
        <row r="192">
          <cell r="C192" t="str">
            <v>m2-12</v>
          </cell>
          <cell r="D192">
            <v>1</v>
          </cell>
          <cell r="E192">
            <v>0</v>
          </cell>
        </row>
        <row r="193">
          <cell r="C193" t="str">
            <v>m2-13</v>
          </cell>
          <cell r="D193">
            <v>0</v>
          </cell>
          <cell r="E193">
            <v>1</v>
          </cell>
        </row>
        <row r="194">
          <cell r="C194" t="str">
            <v>m2-14</v>
          </cell>
          <cell r="D194">
            <v>1</v>
          </cell>
          <cell r="E194">
            <v>0</v>
          </cell>
        </row>
        <row r="195">
          <cell r="C195" t="str">
            <v>m2-15</v>
          </cell>
          <cell r="D195">
            <v>0</v>
          </cell>
          <cell r="E195">
            <v>1</v>
          </cell>
        </row>
        <row r="196">
          <cell r="C196" t="str">
            <v>m2-4</v>
          </cell>
          <cell r="D196">
            <v>1</v>
          </cell>
          <cell r="E196">
            <v>0</v>
          </cell>
        </row>
        <row r="197">
          <cell r="C197" t="str">
            <v>m2-5</v>
          </cell>
          <cell r="D197">
            <v>1</v>
          </cell>
          <cell r="E197">
            <v>0</v>
          </cell>
        </row>
        <row r="198">
          <cell r="C198" t="str">
            <v>m2-6</v>
          </cell>
          <cell r="D198">
            <v>1</v>
          </cell>
          <cell r="E198">
            <v>0</v>
          </cell>
        </row>
        <row r="199">
          <cell r="C199" t="str">
            <v>m2-7</v>
          </cell>
          <cell r="D199">
            <v>0</v>
          </cell>
          <cell r="E199">
            <v>1</v>
          </cell>
        </row>
        <row r="200">
          <cell r="C200" t="str">
            <v>m2-128</v>
          </cell>
          <cell r="D200">
            <v>1</v>
          </cell>
          <cell r="E200">
            <v>0</v>
          </cell>
        </row>
        <row r="201">
          <cell r="C201" t="str">
            <v>m2-129</v>
          </cell>
          <cell r="D201">
            <v>1</v>
          </cell>
          <cell r="E201">
            <v>0</v>
          </cell>
        </row>
        <row r="202">
          <cell r="C202" t="str">
            <v>m2-2</v>
          </cell>
          <cell r="D202">
            <v>1</v>
          </cell>
          <cell r="E202">
            <v>0</v>
          </cell>
        </row>
        <row r="203">
          <cell r="C203" t="str">
            <v>m2-3</v>
          </cell>
          <cell r="D203">
            <v>0</v>
          </cell>
          <cell r="E203">
            <v>1</v>
          </cell>
        </row>
        <row r="204">
          <cell r="C204" t="str">
            <v>m2-131</v>
          </cell>
          <cell r="D204">
            <v>1</v>
          </cell>
          <cell r="E204">
            <v>0</v>
          </cell>
        </row>
        <row r="205">
          <cell r="C205" t="str">
            <v>m2-1</v>
          </cell>
          <cell r="D205">
            <v>1</v>
          </cell>
          <cell r="E205">
            <v>0</v>
          </cell>
        </row>
        <row r="206">
          <cell r="C206" t="str">
            <v>f3-17</v>
          </cell>
          <cell r="D206">
            <v>1</v>
          </cell>
          <cell r="E206">
            <v>0</v>
          </cell>
        </row>
        <row r="207">
          <cell r="C207" t="str">
            <v>f3-18</v>
          </cell>
          <cell r="D207">
            <v>0</v>
          </cell>
          <cell r="E207">
            <v>1</v>
          </cell>
        </row>
        <row r="208">
          <cell r="C208" t="str">
            <v>f3-19</v>
          </cell>
          <cell r="D208">
            <v>1</v>
          </cell>
          <cell r="E208">
            <v>0</v>
          </cell>
        </row>
        <row r="209">
          <cell r="C209" t="str">
            <v>f3-20</v>
          </cell>
          <cell r="D209">
            <v>1</v>
          </cell>
          <cell r="E209">
            <v>0</v>
          </cell>
        </row>
        <row r="210">
          <cell r="C210" t="str">
            <v>f3-21</v>
          </cell>
          <cell r="D210">
            <v>1</v>
          </cell>
          <cell r="E210">
            <v>0</v>
          </cell>
        </row>
        <row r="211">
          <cell r="C211" t="str">
            <v>f3-22</v>
          </cell>
          <cell r="D211">
            <v>1</v>
          </cell>
          <cell r="E211">
            <v>0</v>
          </cell>
        </row>
        <row r="212">
          <cell r="C212" t="str">
            <v>f3-23</v>
          </cell>
          <cell r="D212">
            <v>1</v>
          </cell>
          <cell r="E212">
            <v>0</v>
          </cell>
        </row>
        <row r="213">
          <cell r="C213" t="str">
            <v>f3-24</v>
          </cell>
          <cell r="D213">
            <v>1</v>
          </cell>
          <cell r="E213">
            <v>0</v>
          </cell>
        </row>
        <row r="214">
          <cell r="C214" t="str">
            <v>f3-25</v>
          </cell>
          <cell r="D214">
            <v>1</v>
          </cell>
          <cell r="E214">
            <v>0</v>
          </cell>
        </row>
        <row r="215">
          <cell r="C215" t="str">
            <v>f3-26</v>
          </cell>
          <cell r="D215">
            <v>0</v>
          </cell>
          <cell r="E215">
            <v>1</v>
          </cell>
        </row>
        <row r="216">
          <cell r="C216" t="str">
            <v>f3-27</v>
          </cell>
          <cell r="D216">
            <v>1</v>
          </cell>
          <cell r="E216">
            <v>0</v>
          </cell>
        </row>
        <row r="217">
          <cell r="C217" t="str">
            <v>f3-28</v>
          </cell>
          <cell r="D217">
            <v>1</v>
          </cell>
          <cell r="E217">
            <v>0</v>
          </cell>
        </row>
        <row r="218">
          <cell r="C218" t="str">
            <v>f3-29</v>
          </cell>
          <cell r="D218">
            <v>0</v>
          </cell>
          <cell r="E218">
            <v>1</v>
          </cell>
        </row>
        <row r="219">
          <cell r="C219" t="str">
            <v>f3-30</v>
          </cell>
          <cell r="D219">
            <v>0</v>
          </cell>
          <cell r="E219">
            <v>1</v>
          </cell>
        </row>
        <row r="220">
          <cell r="C220" t="str">
            <v>f3-31</v>
          </cell>
          <cell r="D220">
            <v>1</v>
          </cell>
          <cell r="E220">
            <v>0</v>
          </cell>
        </row>
        <row r="221">
          <cell r="C221" t="str">
            <v>f4-17</v>
          </cell>
          <cell r="D221">
            <v>0</v>
          </cell>
          <cell r="E221">
            <v>1</v>
          </cell>
        </row>
        <row r="222">
          <cell r="C222" t="str">
            <v>f4-18</v>
          </cell>
          <cell r="D222">
            <v>0</v>
          </cell>
          <cell r="E222">
            <v>1</v>
          </cell>
        </row>
        <row r="223">
          <cell r="C223" t="str">
            <v>f4-19</v>
          </cell>
          <cell r="D223">
            <v>0</v>
          </cell>
          <cell r="E223">
            <v>1</v>
          </cell>
        </row>
        <row r="224">
          <cell r="C224" t="str">
            <v>f4-20</v>
          </cell>
          <cell r="D224">
            <v>1</v>
          </cell>
          <cell r="E224">
            <v>0</v>
          </cell>
        </row>
        <row r="225">
          <cell r="C225" t="str">
            <v>f4-21</v>
          </cell>
          <cell r="D225">
            <v>0</v>
          </cell>
          <cell r="E225">
            <v>1</v>
          </cell>
        </row>
        <row r="226">
          <cell r="C226" t="str">
            <v>f4-22</v>
          </cell>
          <cell r="D226">
            <v>0</v>
          </cell>
          <cell r="E226">
            <v>1</v>
          </cell>
        </row>
        <row r="227">
          <cell r="C227" t="str">
            <v>f4-23</v>
          </cell>
          <cell r="D227">
            <v>0</v>
          </cell>
          <cell r="E227">
            <v>1</v>
          </cell>
        </row>
        <row r="228">
          <cell r="C228" t="str">
            <v>f4-24</v>
          </cell>
          <cell r="D228">
            <v>1</v>
          </cell>
          <cell r="E228">
            <v>0</v>
          </cell>
        </row>
        <row r="229">
          <cell r="C229" t="str">
            <v>f4-25</v>
          </cell>
          <cell r="D229">
            <v>0</v>
          </cell>
          <cell r="E229">
            <v>1</v>
          </cell>
        </row>
        <row r="230">
          <cell r="C230" t="str">
            <v>f4-26</v>
          </cell>
          <cell r="D230">
            <v>0</v>
          </cell>
          <cell r="E230">
            <v>1</v>
          </cell>
        </row>
        <row r="231">
          <cell r="C231" t="str">
            <v>f4-27</v>
          </cell>
          <cell r="D231">
            <v>1</v>
          </cell>
          <cell r="E231">
            <v>0</v>
          </cell>
        </row>
        <row r="232">
          <cell r="C232" t="str">
            <v>f4-28</v>
          </cell>
          <cell r="D232">
            <v>0</v>
          </cell>
          <cell r="E232">
            <v>1</v>
          </cell>
        </row>
        <row r="233">
          <cell r="C233" t="str">
            <v>f4-29</v>
          </cell>
          <cell r="D233">
            <v>1</v>
          </cell>
          <cell r="E233">
            <v>0</v>
          </cell>
        </row>
        <row r="234">
          <cell r="C234" t="str">
            <v>f4-30</v>
          </cell>
          <cell r="D234">
            <v>1</v>
          </cell>
          <cell r="E234">
            <v>0</v>
          </cell>
        </row>
        <row r="235">
          <cell r="C235" t="str">
            <v>f4-31</v>
          </cell>
          <cell r="D235">
            <v>0</v>
          </cell>
          <cell r="E235">
            <v>1</v>
          </cell>
        </row>
        <row r="236">
          <cell r="C236" t="str">
            <v>f6-9</v>
          </cell>
          <cell r="D236">
            <v>0</v>
          </cell>
          <cell r="E236">
            <v>1</v>
          </cell>
        </row>
        <row r="237">
          <cell r="C237" t="str">
            <v>f6-13</v>
          </cell>
          <cell r="D237">
            <v>0</v>
          </cell>
          <cell r="E237">
            <v>1</v>
          </cell>
        </row>
        <row r="238">
          <cell r="C238" t="str">
            <v>f6-15</v>
          </cell>
          <cell r="D238">
            <v>0</v>
          </cell>
          <cell r="E238">
            <v>1</v>
          </cell>
        </row>
        <row r="239">
          <cell r="C239" t="str">
            <v>f3-8</v>
          </cell>
          <cell r="D239">
            <v>1</v>
          </cell>
          <cell r="E239">
            <v>0</v>
          </cell>
        </row>
        <row r="240">
          <cell r="C240" t="str">
            <v>f3-9</v>
          </cell>
          <cell r="D240">
            <v>1</v>
          </cell>
          <cell r="E240">
            <v>0</v>
          </cell>
        </row>
        <row r="241">
          <cell r="C241" t="str">
            <v>f3-10</v>
          </cell>
          <cell r="D241">
            <v>1</v>
          </cell>
          <cell r="E241">
            <v>0</v>
          </cell>
        </row>
        <row r="242">
          <cell r="C242" t="str">
            <v>f3-11</v>
          </cell>
          <cell r="D242">
            <v>0</v>
          </cell>
          <cell r="E242">
            <v>1</v>
          </cell>
        </row>
        <row r="243">
          <cell r="C243" t="str">
            <v>f3-12</v>
          </cell>
          <cell r="D243">
            <v>1</v>
          </cell>
          <cell r="E243">
            <v>0</v>
          </cell>
        </row>
        <row r="244">
          <cell r="C244" t="str">
            <v>f3-13</v>
          </cell>
          <cell r="D244">
            <v>0</v>
          </cell>
          <cell r="E244">
            <v>1</v>
          </cell>
        </row>
        <row r="245">
          <cell r="C245" t="str">
            <v>f3-14</v>
          </cell>
          <cell r="D245">
            <v>1</v>
          </cell>
          <cell r="E245">
            <v>0</v>
          </cell>
        </row>
        <row r="246">
          <cell r="C246" t="str">
            <v>f3-15</v>
          </cell>
          <cell r="D246">
            <v>1</v>
          </cell>
          <cell r="E246">
            <v>0</v>
          </cell>
        </row>
        <row r="247">
          <cell r="C247" t="str">
            <v>f4-8</v>
          </cell>
          <cell r="D247">
            <v>1</v>
          </cell>
          <cell r="E247">
            <v>0</v>
          </cell>
        </row>
        <row r="248">
          <cell r="C248" t="str">
            <v>f4-9</v>
          </cell>
          <cell r="D248">
            <v>0</v>
          </cell>
          <cell r="E248">
            <v>1</v>
          </cell>
        </row>
        <row r="249">
          <cell r="C249" t="str">
            <v>f4-10</v>
          </cell>
          <cell r="D249">
            <v>1</v>
          </cell>
          <cell r="E249">
            <v>0</v>
          </cell>
        </row>
        <row r="250">
          <cell r="C250" t="str">
            <v>f4-11</v>
          </cell>
          <cell r="D250">
            <v>1</v>
          </cell>
          <cell r="E250">
            <v>0</v>
          </cell>
        </row>
        <row r="251">
          <cell r="C251" t="str">
            <v>f4-12</v>
          </cell>
          <cell r="D251">
            <v>1</v>
          </cell>
          <cell r="E251">
            <v>0</v>
          </cell>
        </row>
        <row r="252">
          <cell r="C252" t="str">
            <v>f4-13</v>
          </cell>
          <cell r="D252">
            <v>1</v>
          </cell>
          <cell r="E252">
            <v>0</v>
          </cell>
        </row>
        <row r="253">
          <cell r="C253" t="str">
            <v>f4-14</v>
          </cell>
          <cell r="D253">
            <v>0</v>
          </cell>
          <cell r="E253">
            <v>1</v>
          </cell>
        </row>
        <row r="254">
          <cell r="C254" t="str">
            <v>f4-15</v>
          </cell>
          <cell r="D254">
            <v>1</v>
          </cell>
          <cell r="E254">
            <v>0</v>
          </cell>
        </row>
        <row r="255">
          <cell r="C255" t="str">
            <v>f6-4</v>
          </cell>
          <cell r="D255">
            <v>1</v>
          </cell>
          <cell r="E255">
            <v>0</v>
          </cell>
        </row>
        <row r="256">
          <cell r="C256" t="str">
            <v>f6-5</v>
          </cell>
          <cell r="D256">
            <v>1</v>
          </cell>
          <cell r="E256">
            <v>0</v>
          </cell>
        </row>
        <row r="257">
          <cell r="C257" t="str">
            <v>f6-6</v>
          </cell>
          <cell r="D257">
            <v>1</v>
          </cell>
          <cell r="E257">
            <v>0</v>
          </cell>
        </row>
        <row r="258">
          <cell r="C258" t="str">
            <v>f6-7</v>
          </cell>
          <cell r="D258">
            <v>1</v>
          </cell>
          <cell r="E258">
            <v>0</v>
          </cell>
        </row>
        <row r="259">
          <cell r="C259" t="str">
            <v>f3-4</v>
          </cell>
          <cell r="D259">
            <v>1</v>
          </cell>
          <cell r="E259">
            <v>0</v>
          </cell>
        </row>
        <row r="260">
          <cell r="C260" t="str">
            <v>f3-5</v>
          </cell>
          <cell r="D260">
            <v>1</v>
          </cell>
          <cell r="E260">
            <v>0</v>
          </cell>
        </row>
        <row r="261">
          <cell r="C261" t="str">
            <v>f3-6</v>
          </cell>
          <cell r="D261">
            <v>1</v>
          </cell>
          <cell r="E261">
            <v>0</v>
          </cell>
        </row>
        <row r="262">
          <cell r="C262" t="str">
            <v>f3-7</v>
          </cell>
          <cell r="D262">
            <v>1</v>
          </cell>
          <cell r="E262">
            <v>0</v>
          </cell>
        </row>
        <row r="263">
          <cell r="C263" t="str">
            <v>f4-4</v>
          </cell>
          <cell r="D263">
            <v>1</v>
          </cell>
          <cell r="E263">
            <v>0</v>
          </cell>
        </row>
        <row r="264">
          <cell r="C264" t="str">
            <v>f4-5</v>
          </cell>
          <cell r="D264">
            <v>1</v>
          </cell>
          <cell r="E264">
            <v>0</v>
          </cell>
        </row>
        <row r="265">
          <cell r="C265" t="str">
            <v>f4-6</v>
          </cell>
          <cell r="D265">
            <v>0</v>
          </cell>
          <cell r="E265">
            <v>1</v>
          </cell>
        </row>
        <row r="266">
          <cell r="C266" t="str">
            <v>f4-7</v>
          </cell>
          <cell r="D266">
            <v>1</v>
          </cell>
          <cell r="E266">
            <v>0</v>
          </cell>
        </row>
        <row r="267">
          <cell r="C267" t="str">
            <v>f6-2</v>
          </cell>
          <cell r="D267">
            <v>1</v>
          </cell>
          <cell r="E267">
            <v>0</v>
          </cell>
        </row>
        <row r="268">
          <cell r="C268" t="str">
            <v>f6-3</v>
          </cell>
          <cell r="D268">
            <v>0</v>
          </cell>
          <cell r="E268">
            <v>1</v>
          </cell>
        </row>
        <row r="269">
          <cell r="C269" t="str">
            <v>f3-2</v>
          </cell>
          <cell r="D269">
            <v>0</v>
          </cell>
          <cell r="E269">
            <v>1</v>
          </cell>
        </row>
        <row r="270">
          <cell r="C270" t="str">
            <v>f3-3</v>
          </cell>
          <cell r="D270">
            <v>1</v>
          </cell>
          <cell r="E270">
            <v>0</v>
          </cell>
        </row>
        <row r="271">
          <cell r="C271" t="str">
            <v>f4-2</v>
          </cell>
          <cell r="D271">
            <v>1</v>
          </cell>
          <cell r="E271">
            <v>0</v>
          </cell>
        </row>
        <row r="272">
          <cell r="C272" t="str">
            <v>f4-3</v>
          </cell>
          <cell r="D272">
            <v>1</v>
          </cell>
          <cell r="E272">
            <v>0</v>
          </cell>
        </row>
        <row r="273">
          <cell r="C273" t="str">
            <v>f6-132</v>
          </cell>
          <cell r="D273">
            <v>1</v>
          </cell>
          <cell r="E273">
            <v>0</v>
          </cell>
        </row>
        <row r="274">
          <cell r="C274" t="str">
            <v>f6-1</v>
          </cell>
          <cell r="D274">
            <v>1</v>
          </cell>
          <cell r="E274">
            <v>0</v>
          </cell>
        </row>
        <row r="275">
          <cell r="C275" t="str">
            <v>f3-1</v>
          </cell>
          <cell r="D275">
            <v>0</v>
          </cell>
          <cell r="E275">
            <v>1</v>
          </cell>
        </row>
        <row r="276">
          <cell r="C276" t="str">
            <v>f4-132</v>
          </cell>
          <cell r="D276">
            <v>1</v>
          </cell>
          <cell r="E276">
            <v>0</v>
          </cell>
        </row>
        <row r="277">
          <cell r="C277" t="str">
            <v>f4-1</v>
          </cell>
          <cell r="D277">
            <v>1</v>
          </cell>
          <cell r="E277">
            <v>0</v>
          </cell>
        </row>
        <row r="278">
          <cell r="C278" t="str">
            <v>m3-113</v>
          </cell>
          <cell r="D278">
            <v>0</v>
          </cell>
          <cell r="E278">
            <v>1</v>
          </cell>
        </row>
        <row r="279">
          <cell r="C279" t="str">
            <v>m3-117</v>
          </cell>
          <cell r="D279">
            <v>0</v>
          </cell>
          <cell r="E279">
            <v>1</v>
          </cell>
        </row>
        <row r="280">
          <cell r="C280" t="str">
            <v>m3-118</v>
          </cell>
          <cell r="D280">
            <v>0</v>
          </cell>
          <cell r="E280">
            <v>1</v>
          </cell>
        </row>
        <row r="281">
          <cell r="C281" t="str">
            <v>m3-121</v>
          </cell>
          <cell r="D281">
            <v>0</v>
          </cell>
          <cell r="E281">
            <v>1</v>
          </cell>
        </row>
        <row r="282">
          <cell r="C282" t="str">
            <v>m3-126</v>
          </cell>
          <cell r="D282">
            <v>1</v>
          </cell>
          <cell r="E282">
            <v>0</v>
          </cell>
        </row>
        <row r="283">
          <cell r="C283" t="str">
            <v>m1-33</v>
          </cell>
          <cell r="D283">
            <v>0</v>
          </cell>
          <cell r="E283">
            <v>1</v>
          </cell>
        </row>
        <row r="284">
          <cell r="C284" t="str">
            <v>m1-34</v>
          </cell>
          <cell r="D284">
            <v>1</v>
          </cell>
          <cell r="E284">
            <v>0</v>
          </cell>
        </row>
        <row r="285">
          <cell r="C285" t="str">
            <v>m1-37</v>
          </cell>
          <cell r="D285">
            <v>1</v>
          </cell>
          <cell r="E285">
            <v>0</v>
          </cell>
        </row>
        <row r="286">
          <cell r="C286" t="str">
            <v>m1-38</v>
          </cell>
          <cell r="D286">
            <v>1</v>
          </cell>
          <cell r="E286">
            <v>0</v>
          </cell>
        </row>
        <row r="287">
          <cell r="C287" t="str">
            <v>m1-41</v>
          </cell>
          <cell r="D287">
            <v>0</v>
          </cell>
          <cell r="E287">
            <v>1</v>
          </cell>
        </row>
        <row r="288">
          <cell r="C288" t="str">
            <v>m1-42</v>
          </cell>
          <cell r="D288">
            <v>0</v>
          </cell>
          <cell r="E288">
            <v>1</v>
          </cell>
        </row>
        <row r="289">
          <cell r="C289" t="str">
            <v>m1-45</v>
          </cell>
          <cell r="D289">
            <v>0</v>
          </cell>
          <cell r="E289">
            <v>1</v>
          </cell>
        </row>
        <row r="290">
          <cell r="C290" t="str">
            <v>m1-46</v>
          </cell>
          <cell r="D290">
            <v>1</v>
          </cell>
          <cell r="E290">
            <v>0</v>
          </cell>
        </row>
        <row r="291">
          <cell r="C291" t="str">
            <v>m1-49</v>
          </cell>
          <cell r="D291">
            <v>0</v>
          </cell>
          <cell r="E291">
            <v>1</v>
          </cell>
        </row>
        <row r="292">
          <cell r="C292" t="str">
            <v>m1-50</v>
          </cell>
          <cell r="D292">
            <v>0</v>
          </cell>
          <cell r="E292">
            <v>1</v>
          </cell>
        </row>
        <row r="293">
          <cell r="C293" t="str">
            <v>m1-53</v>
          </cell>
          <cell r="D293">
            <v>1</v>
          </cell>
          <cell r="E293">
            <v>0</v>
          </cell>
        </row>
        <row r="294">
          <cell r="C294" t="str">
            <v>m1-54</v>
          </cell>
          <cell r="D294">
            <v>0</v>
          </cell>
          <cell r="E294">
            <v>1</v>
          </cell>
        </row>
        <row r="295">
          <cell r="C295" t="str">
            <v>m1-57</v>
          </cell>
          <cell r="D295">
            <v>1</v>
          </cell>
          <cell r="E295">
            <v>0</v>
          </cell>
        </row>
        <row r="296">
          <cell r="C296" t="str">
            <v>m1-58</v>
          </cell>
          <cell r="D296">
            <v>0</v>
          </cell>
          <cell r="E296">
            <v>1</v>
          </cell>
        </row>
        <row r="297">
          <cell r="C297" t="str">
            <v>m1-61</v>
          </cell>
          <cell r="D297">
            <v>1</v>
          </cell>
          <cell r="E297">
            <v>0</v>
          </cell>
        </row>
        <row r="298">
          <cell r="C298" t="str">
            <v>m1-62</v>
          </cell>
          <cell r="D298">
            <v>1</v>
          </cell>
          <cell r="E298">
            <v>0</v>
          </cell>
        </row>
        <row r="299">
          <cell r="C299" t="str">
            <v>m3-56</v>
          </cell>
          <cell r="D299">
            <v>1</v>
          </cell>
          <cell r="E299">
            <v>0</v>
          </cell>
        </row>
        <row r="300">
          <cell r="C300" t="str">
            <v>m3-57</v>
          </cell>
          <cell r="D300">
            <v>1</v>
          </cell>
          <cell r="E300">
            <v>0</v>
          </cell>
        </row>
        <row r="301">
          <cell r="C301" t="str">
            <v>m3-58</v>
          </cell>
          <cell r="D301">
            <v>0</v>
          </cell>
          <cell r="E301">
            <v>1</v>
          </cell>
        </row>
        <row r="302">
          <cell r="C302" t="str">
            <v>m3-59</v>
          </cell>
          <cell r="D302">
            <v>0</v>
          </cell>
          <cell r="E302">
            <v>1</v>
          </cell>
        </row>
        <row r="303">
          <cell r="C303" t="str">
            <v>m3-60</v>
          </cell>
          <cell r="D303">
            <v>1</v>
          </cell>
          <cell r="E303">
            <v>0</v>
          </cell>
        </row>
        <row r="304">
          <cell r="C304" t="str">
            <v>m3-61</v>
          </cell>
          <cell r="D304">
            <v>0</v>
          </cell>
          <cell r="E304">
            <v>1</v>
          </cell>
        </row>
        <row r="305">
          <cell r="C305" t="str">
            <v>m3-62</v>
          </cell>
          <cell r="D305">
            <v>1</v>
          </cell>
          <cell r="E305">
            <v>0</v>
          </cell>
        </row>
        <row r="306">
          <cell r="C306" t="str">
            <v>m3-63</v>
          </cell>
          <cell r="D306">
            <v>0</v>
          </cell>
          <cell r="E306">
            <v>1</v>
          </cell>
        </row>
        <row r="307">
          <cell r="C307" t="str">
            <v>m1-16</v>
          </cell>
          <cell r="D307">
            <v>1</v>
          </cell>
          <cell r="E307">
            <v>0</v>
          </cell>
        </row>
        <row r="308">
          <cell r="C308" t="str">
            <v>m1-17</v>
          </cell>
          <cell r="D308">
            <v>0</v>
          </cell>
          <cell r="E308">
            <v>1</v>
          </cell>
        </row>
        <row r="309">
          <cell r="C309" t="str">
            <v>m1-18</v>
          </cell>
          <cell r="D309">
            <v>0</v>
          </cell>
          <cell r="E309">
            <v>1</v>
          </cell>
        </row>
        <row r="310">
          <cell r="C310" t="str">
            <v>m1-19</v>
          </cell>
          <cell r="D310">
            <v>1</v>
          </cell>
          <cell r="E310">
            <v>0</v>
          </cell>
        </row>
        <row r="311">
          <cell r="C311" t="str">
            <v>m1-20</v>
          </cell>
          <cell r="D311">
            <v>0</v>
          </cell>
          <cell r="E311">
            <v>1</v>
          </cell>
        </row>
        <row r="312">
          <cell r="C312" t="str">
            <v>m1-21</v>
          </cell>
          <cell r="D312">
            <v>1</v>
          </cell>
          <cell r="E312">
            <v>0</v>
          </cell>
        </row>
        <row r="313">
          <cell r="C313" t="str">
            <v>m1-22</v>
          </cell>
          <cell r="D313">
            <v>0</v>
          </cell>
          <cell r="E313">
            <v>1</v>
          </cell>
        </row>
        <row r="314">
          <cell r="C314" t="str">
            <v>m1-23</v>
          </cell>
          <cell r="D314">
            <v>1</v>
          </cell>
          <cell r="E314">
            <v>0</v>
          </cell>
        </row>
        <row r="315">
          <cell r="C315" t="str">
            <v>m1-24</v>
          </cell>
          <cell r="D315">
            <v>0</v>
          </cell>
          <cell r="E315">
            <v>1</v>
          </cell>
        </row>
        <row r="316">
          <cell r="C316" t="str">
            <v>m1-25</v>
          </cell>
          <cell r="D316">
            <v>1</v>
          </cell>
          <cell r="E316">
            <v>0</v>
          </cell>
        </row>
        <row r="317">
          <cell r="C317" t="str">
            <v>m1-26</v>
          </cell>
          <cell r="D317">
            <v>1</v>
          </cell>
          <cell r="E317">
            <v>0</v>
          </cell>
        </row>
        <row r="318">
          <cell r="C318" t="str">
            <v>m1-27</v>
          </cell>
          <cell r="D318">
            <v>0</v>
          </cell>
          <cell r="E318">
            <v>1</v>
          </cell>
        </row>
        <row r="319">
          <cell r="C319" t="str">
            <v>m1-28</v>
          </cell>
          <cell r="D319">
            <v>1</v>
          </cell>
          <cell r="E319">
            <v>0</v>
          </cell>
        </row>
        <row r="320">
          <cell r="C320" t="str">
            <v>m1-29</v>
          </cell>
          <cell r="D320">
            <v>0</v>
          </cell>
          <cell r="E320">
            <v>1</v>
          </cell>
        </row>
        <row r="321">
          <cell r="C321" t="str">
            <v>m1-30</v>
          </cell>
          <cell r="D321">
            <v>0</v>
          </cell>
          <cell r="E321">
            <v>1</v>
          </cell>
        </row>
        <row r="322">
          <cell r="C322" t="str">
            <v>m1-31</v>
          </cell>
          <cell r="D322">
            <v>1</v>
          </cell>
          <cell r="E322">
            <v>0</v>
          </cell>
        </row>
        <row r="323">
          <cell r="C323" t="str">
            <v>m3-28</v>
          </cell>
          <cell r="D323">
            <v>1</v>
          </cell>
          <cell r="E323">
            <v>0</v>
          </cell>
        </row>
        <row r="324">
          <cell r="C324" t="str">
            <v>m3-29</v>
          </cell>
          <cell r="D324">
            <v>0</v>
          </cell>
          <cell r="E324">
            <v>1</v>
          </cell>
        </row>
        <row r="325">
          <cell r="C325" t="str">
            <v>m3-30</v>
          </cell>
          <cell r="D325">
            <v>1</v>
          </cell>
          <cell r="E325">
            <v>0</v>
          </cell>
        </row>
        <row r="326">
          <cell r="C326" t="str">
            <v>m3-31</v>
          </cell>
          <cell r="D326">
            <v>1</v>
          </cell>
          <cell r="E326">
            <v>0</v>
          </cell>
        </row>
        <row r="327">
          <cell r="C327" t="str">
            <v>m1-8</v>
          </cell>
          <cell r="D327">
            <v>1</v>
          </cell>
          <cell r="E327">
            <v>0</v>
          </cell>
        </row>
        <row r="328">
          <cell r="C328" t="str">
            <v>m1-9</v>
          </cell>
          <cell r="D328">
            <v>0</v>
          </cell>
          <cell r="E328">
            <v>1</v>
          </cell>
        </row>
        <row r="329">
          <cell r="C329" t="str">
            <v>m1-10</v>
          </cell>
          <cell r="D329">
            <v>1</v>
          </cell>
          <cell r="E329">
            <v>0</v>
          </cell>
        </row>
        <row r="330">
          <cell r="C330" t="str">
            <v>m1-11</v>
          </cell>
          <cell r="D330">
            <v>0</v>
          </cell>
          <cell r="E330">
            <v>1</v>
          </cell>
        </row>
        <row r="331">
          <cell r="C331" t="str">
            <v>m1-12</v>
          </cell>
          <cell r="D331">
            <v>1</v>
          </cell>
          <cell r="E331">
            <v>0</v>
          </cell>
        </row>
        <row r="332">
          <cell r="C332" t="str">
            <v>m1-13</v>
          </cell>
          <cell r="D332">
            <v>0</v>
          </cell>
          <cell r="E332">
            <v>1</v>
          </cell>
        </row>
        <row r="333">
          <cell r="C333" t="str">
            <v>m1-14</v>
          </cell>
          <cell r="D333">
            <v>1</v>
          </cell>
          <cell r="E333">
            <v>0</v>
          </cell>
        </row>
        <row r="334">
          <cell r="C334" t="str">
            <v>m1-15</v>
          </cell>
          <cell r="D334">
            <v>1</v>
          </cell>
          <cell r="E334">
            <v>0</v>
          </cell>
        </row>
        <row r="335">
          <cell r="C335" t="str">
            <v>m1-4</v>
          </cell>
          <cell r="D335">
            <v>1</v>
          </cell>
          <cell r="E335">
            <v>0</v>
          </cell>
        </row>
        <row r="336">
          <cell r="C336" t="str">
            <v>m1-5</v>
          </cell>
          <cell r="D336">
            <v>1</v>
          </cell>
          <cell r="E336">
            <v>0</v>
          </cell>
        </row>
        <row r="337">
          <cell r="C337" t="str">
            <v>m1-6</v>
          </cell>
          <cell r="D337">
            <v>1</v>
          </cell>
          <cell r="E337">
            <v>0</v>
          </cell>
        </row>
        <row r="338">
          <cell r="C338" t="str">
            <v>m1-7</v>
          </cell>
          <cell r="D338">
            <v>1</v>
          </cell>
          <cell r="E338">
            <v>0</v>
          </cell>
        </row>
        <row r="339">
          <cell r="C339" t="str">
            <v>m1-2</v>
          </cell>
          <cell r="D339">
            <v>0</v>
          </cell>
          <cell r="E339">
            <v>1</v>
          </cell>
        </row>
        <row r="340">
          <cell r="C340" t="str">
            <v>m1-3</v>
          </cell>
          <cell r="D340">
            <v>1</v>
          </cell>
          <cell r="E340">
            <v>0</v>
          </cell>
        </row>
        <row r="341">
          <cell r="C341" t="str">
            <v>m1-128</v>
          </cell>
          <cell r="D341">
            <v>0</v>
          </cell>
          <cell r="E341">
            <v>1</v>
          </cell>
        </row>
        <row r="342">
          <cell r="C342" t="str">
            <v>m1-129</v>
          </cell>
          <cell r="D342">
            <v>0</v>
          </cell>
          <cell r="E342">
            <v>1</v>
          </cell>
        </row>
        <row r="343">
          <cell r="C343" t="str">
            <v>m1-1</v>
          </cell>
          <cell r="D343">
            <v>0</v>
          </cell>
          <cell r="E343">
            <v>1</v>
          </cell>
        </row>
        <row r="344">
          <cell r="C344" t="str">
            <v>m5-33</v>
          </cell>
          <cell r="D344">
            <v>0</v>
          </cell>
          <cell r="E344">
            <v>1</v>
          </cell>
        </row>
        <row r="345">
          <cell r="C345" t="str">
            <v>m5-34</v>
          </cell>
          <cell r="D345">
            <v>0</v>
          </cell>
          <cell r="E345">
            <v>1</v>
          </cell>
        </row>
        <row r="346">
          <cell r="C346" t="str">
            <v>m5-35</v>
          </cell>
          <cell r="D346">
            <v>0</v>
          </cell>
          <cell r="E346">
            <v>1</v>
          </cell>
        </row>
        <row r="347">
          <cell r="C347" t="str">
            <v>m5-36</v>
          </cell>
          <cell r="D347">
            <v>1</v>
          </cell>
          <cell r="E347">
            <v>0</v>
          </cell>
        </row>
        <row r="348">
          <cell r="C348" t="str">
            <v>m5-37</v>
          </cell>
          <cell r="D348">
            <v>0</v>
          </cell>
          <cell r="E348">
            <v>1</v>
          </cell>
        </row>
        <row r="349">
          <cell r="C349" t="str">
            <v>m5-38</v>
          </cell>
          <cell r="D349">
            <v>0</v>
          </cell>
          <cell r="E349">
            <v>1</v>
          </cell>
        </row>
        <row r="350">
          <cell r="C350" t="str">
            <v>m5-39</v>
          </cell>
          <cell r="D350">
            <v>1</v>
          </cell>
          <cell r="E350">
            <v>0</v>
          </cell>
        </row>
        <row r="351">
          <cell r="C351" t="str">
            <v>m5-40</v>
          </cell>
          <cell r="D351">
            <v>1</v>
          </cell>
          <cell r="E351">
            <v>0</v>
          </cell>
        </row>
        <row r="352">
          <cell r="C352" t="str">
            <v>m5-41</v>
          </cell>
          <cell r="D352">
            <v>1</v>
          </cell>
          <cell r="E352">
            <v>0</v>
          </cell>
        </row>
        <row r="353">
          <cell r="C353" t="str">
            <v>m5-42</v>
          </cell>
          <cell r="D353">
            <v>0</v>
          </cell>
          <cell r="E353">
            <v>1</v>
          </cell>
        </row>
        <row r="354">
          <cell r="C354" t="str">
            <v>m5-43</v>
          </cell>
          <cell r="D354">
            <v>0</v>
          </cell>
          <cell r="E354">
            <v>1</v>
          </cell>
        </row>
        <row r="355">
          <cell r="C355" t="str">
            <v>m5-44</v>
          </cell>
          <cell r="D355">
            <v>0</v>
          </cell>
          <cell r="E355">
            <v>1</v>
          </cell>
        </row>
        <row r="356">
          <cell r="C356" t="str">
            <v>m5-45</v>
          </cell>
          <cell r="D356">
            <v>0</v>
          </cell>
          <cell r="E356">
            <v>1</v>
          </cell>
        </row>
        <row r="357">
          <cell r="C357" t="str">
            <v>m5-46</v>
          </cell>
          <cell r="D357">
            <v>0</v>
          </cell>
          <cell r="E357">
            <v>1</v>
          </cell>
        </row>
        <row r="358">
          <cell r="C358" t="str">
            <v>m5-47</v>
          </cell>
          <cell r="D358">
            <v>1</v>
          </cell>
          <cell r="E358">
            <v>0</v>
          </cell>
        </row>
        <row r="359">
          <cell r="C359" t="str">
            <v>m5-49</v>
          </cell>
          <cell r="D359">
            <v>1</v>
          </cell>
          <cell r="E359">
            <v>0</v>
          </cell>
        </row>
        <row r="360">
          <cell r="C360" t="str">
            <v>m5-50</v>
          </cell>
          <cell r="D360">
            <v>1</v>
          </cell>
          <cell r="E360">
            <v>0</v>
          </cell>
        </row>
        <row r="361">
          <cell r="C361" t="str">
            <v>m5-51</v>
          </cell>
          <cell r="D361">
            <v>0</v>
          </cell>
          <cell r="E361">
            <v>1</v>
          </cell>
        </row>
        <row r="362">
          <cell r="C362" t="str">
            <v>m5-52</v>
          </cell>
          <cell r="D362">
            <v>1</v>
          </cell>
          <cell r="E362">
            <v>0</v>
          </cell>
        </row>
        <row r="363">
          <cell r="C363" t="str">
            <v>m5-53</v>
          </cell>
          <cell r="D363">
            <v>1</v>
          </cell>
          <cell r="E363">
            <v>0</v>
          </cell>
        </row>
        <row r="364">
          <cell r="C364" t="str">
            <v>m5-54</v>
          </cell>
          <cell r="D364">
            <v>0</v>
          </cell>
          <cell r="E364">
            <v>1</v>
          </cell>
        </row>
        <row r="365">
          <cell r="C365" t="str">
            <v>m5-55</v>
          </cell>
          <cell r="D365">
            <v>0</v>
          </cell>
          <cell r="E365">
            <v>1</v>
          </cell>
        </row>
        <row r="366">
          <cell r="C366" t="str">
            <v>m5-57</v>
          </cell>
          <cell r="D366">
            <v>0</v>
          </cell>
          <cell r="E366">
            <v>1</v>
          </cell>
        </row>
        <row r="367">
          <cell r="C367" t="str">
            <v>m5-58</v>
          </cell>
          <cell r="D367">
            <v>0</v>
          </cell>
          <cell r="E367">
            <v>1</v>
          </cell>
        </row>
        <row r="368">
          <cell r="C368" t="str">
            <v>m5-59</v>
          </cell>
          <cell r="D368">
            <v>1</v>
          </cell>
          <cell r="E368">
            <v>0</v>
          </cell>
        </row>
        <row r="369">
          <cell r="C369" t="str">
            <v>m5-60</v>
          </cell>
          <cell r="D369">
            <v>1</v>
          </cell>
          <cell r="E369">
            <v>0</v>
          </cell>
        </row>
        <row r="370">
          <cell r="C370" t="str">
            <v>m5-61</v>
          </cell>
          <cell r="D370">
            <v>0</v>
          </cell>
          <cell r="E370">
            <v>1</v>
          </cell>
        </row>
        <row r="371">
          <cell r="C371" t="str">
            <v>m5-62</v>
          </cell>
          <cell r="D371">
            <v>1</v>
          </cell>
          <cell r="E371">
            <v>0</v>
          </cell>
        </row>
        <row r="372">
          <cell r="C372" t="str">
            <v>m5-63</v>
          </cell>
          <cell r="D372">
            <v>1</v>
          </cell>
          <cell r="E372">
            <v>0</v>
          </cell>
        </row>
        <row r="373">
          <cell r="C373" t="str">
            <v>m5-16</v>
          </cell>
          <cell r="D373">
            <v>0</v>
          </cell>
          <cell r="E373">
            <v>1</v>
          </cell>
        </row>
        <row r="374">
          <cell r="C374" t="str">
            <v>m5-17</v>
          </cell>
          <cell r="D374">
            <v>1</v>
          </cell>
          <cell r="E374">
            <v>0</v>
          </cell>
        </row>
        <row r="375">
          <cell r="C375" t="str">
            <v>m5-18</v>
          </cell>
          <cell r="D375">
            <v>1</v>
          </cell>
          <cell r="E375">
            <v>0</v>
          </cell>
        </row>
        <row r="376">
          <cell r="C376" t="str">
            <v>m5-19</v>
          </cell>
          <cell r="D376">
            <v>1</v>
          </cell>
          <cell r="E376">
            <v>0</v>
          </cell>
        </row>
        <row r="377">
          <cell r="C377" t="str">
            <v>m5-20</v>
          </cell>
          <cell r="D377">
            <v>1</v>
          </cell>
          <cell r="E377">
            <v>0</v>
          </cell>
        </row>
        <row r="378">
          <cell r="C378" t="str">
            <v>m5-21</v>
          </cell>
          <cell r="D378">
            <v>0</v>
          </cell>
          <cell r="E378">
            <v>1</v>
          </cell>
        </row>
        <row r="379">
          <cell r="C379" t="str">
            <v>m5-22</v>
          </cell>
          <cell r="D379">
            <v>1</v>
          </cell>
          <cell r="E379">
            <v>0</v>
          </cell>
        </row>
        <row r="380">
          <cell r="C380" t="str">
            <v>m5-23</v>
          </cell>
          <cell r="D380">
            <v>1</v>
          </cell>
          <cell r="E380">
            <v>0</v>
          </cell>
        </row>
        <row r="381">
          <cell r="C381" t="str">
            <v>m5-24</v>
          </cell>
          <cell r="D381">
            <v>1</v>
          </cell>
          <cell r="E381">
            <v>0</v>
          </cell>
        </row>
        <row r="382">
          <cell r="C382" t="str">
            <v>m5-25</v>
          </cell>
          <cell r="D382">
            <v>1</v>
          </cell>
          <cell r="E382">
            <v>0</v>
          </cell>
        </row>
        <row r="383">
          <cell r="C383" t="str">
            <v>m5-26</v>
          </cell>
          <cell r="D383">
            <v>1</v>
          </cell>
          <cell r="E383">
            <v>0</v>
          </cell>
        </row>
        <row r="384">
          <cell r="C384" t="str">
            <v>m5-27</v>
          </cell>
          <cell r="D384">
            <v>1</v>
          </cell>
          <cell r="E384">
            <v>0</v>
          </cell>
        </row>
        <row r="385">
          <cell r="C385" t="str">
            <v>m5-28</v>
          </cell>
          <cell r="D385">
            <v>0</v>
          </cell>
          <cell r="E385">
            <v>1</v>
          </cell>
        </row>
        <row r="386">
          <cell r="C386" t="str">
            <v>m5-29</v>
          </cell>
          <cell r="D386">
            <v>0</v>
          </cell>
          <cell r="E386">
            <v>1</v>
          </cell>
        </row>
        <row r="387">
          <cell r="C387" t="str">
            <v>m5-30</v>
          </cell>
          <cell r="D387">
            <v>1</v>
          </cell>
          <cell r="E387">
            <v>0</v>
          </cell>
        </row>
        <row r="388">
          <cell r="C388" t="str">
            <v>m5-31</v>
          </cell>
          <cell r="D388">
            <v>0</v>
          </cell>
          <cell r="E388">
            <v>1</v>
          </cell>
        </row>
        <row r="389">
          <cell r="C389" t="str">
            <v>m5-8</v>
          </cell>
          <cell r="D389">
            <v>1</v>
          </cell>
          <cell r="E389">
            <v>0</v>
          </cell>
        </row>
        <row r="390">
          <cell r="C390" t="str">
            <v>m5-9</v>
          </cell>
          <cell r="D390">
            <v>1</v>
          </cell>
          <cell r="E390">
            <v>0</v>
          </cell>
        </row>
        <row r="391">
          <cell r="C391" t="str">
            <v>m5-10</v>
          </cell>
          <cell r="D391">
            <v>1</v>
          </cell>
          <cell r="E391">
            <v>0</v>
          </cell>
        </row>
        <row r="392">
          <cell r="C392" t="str">
            <v>m5-11</v>
          </cell>
          <cell r="D392">
            <v>0</v>
          </cell>
          <cell r="E392">
            <v>1</v>
          </cell>
        </row>
        <row r="393">
          <cell r="C393" t="str">
            <v>m5-12</v>
          </cell>
          <cell r="D393">
            <v>1</v>
          </cell>
          <cell r="E393">
            <v>0</v>
          </cell>
        </row>
        <row r="394">
          <cell r="C394" t="str">
            <v>m5-13</v>
          </cell>
          <cell r="D394">
            <v>0</v>
          </cell>
          <cell r="E394">
            <v>1</v>
          </cell>
        </row>
        <row r="395">
          <cell r="C395" t="str">
            <v>m5-14</v>
          </cell>
          <cell r="D395">
            <v>0</v>
          </cell>
          <cell r="E395">
            <v>1</v>
          </cell>
        </row>
        <row r="396">
          <cell r="C396" t="str">
            <v>m5-15</v>
          </cell>
          <cell r="D396">
            <v>1</v>
          </cell>
          <cell r="E396">
            <v>0</v>
          </cell>
        </row>
        <row r="397">
          <cell r="C397" t="str">
            <v>m5-4</v>
          </cell>
          <cell r="D397">
            <v>1</v>
          </cell>
          <cell r="E397">
            <v>0</v>
          </cell>
        </row>
        <row r="398">
          <cell r="C398" t="str">
            <v>m5-5</v>
          </cell>
          <cell r="D398">
            <v>1</v>
          </cell>
          <cell r="E398">
            <v>0</v>
          </cell>
        </row>
        <row r="399">
          <cell r="C399" t="str">
            <v>m5-6</v>
          </cell>
          <cell r="D399">
            <v>1</v>
          </cell>
          <cell r="E399">
            <v>0</v>
          </cell>
        </row>
        <row r="400">
          <cell r="C400" t="str">
            <v>m5-7</v>
          </cell>
          <cell r="D400">
            <v>0</v>
          </cell>
          <cell r="E400">
            <v>1</v>
          </cell>
        </row>
        <row r="401">
          <cell r="C401" t="str">
            <v>m5-128</v>
          </cell>
          <cell r="D401">
            <v>1</v>
          </cell>
          <cell r="E401">
            <v>0</v>
          </cell>
        </row>
        <row r="402">
          <cell r="C402" t="str">
            <v>m5-129</v>
          </cell>
          <cell r="D402">
            <v>1</v>
          </cell>
          <cell r="E402">
            <v>0</v>
          </cell>
        </row>
        <row r="403">
          <cell r="C403" t="str">
            <v>m5-2</v>
          </cell>
          <cell r="D403">
            <v>1</v>
          </cell>
          <cell r="E403">
            <v>0</v>
          </cell>
        </row>
        <row r="404">
          <cell r="C404" t="str">
            <v>m5-3</v>
          </cell>
          <cell r="D404">
            <v>0</v>
          </cell>
          <cell r="E404">
            <v>1</v>
          </cell>
        </row>
        <row r="405">
          <cell r="C405" t="str">
            <v>m5-131</v>
          </cell>
          <cell r="D405">
            <v>0</v>
          </cell>
          <cell r="E405">
            <v>1</v>
          </cell>
        </row>
        <row r="406">
          <cell r="C406" t="str">
            <v>m5-1</v>
          </cell>
          <cell r="D406">
            <v>1</v>
          </cell>
          <cell r="E406">
            <v>0</v>
          </cell>
        </row>
        <row r="407">
          <cell r="C407" t="str">
            <v>m3-65</v>
          </cell>
          <cell r="D407">
            <v>1</v>
          </cell>
          <cell r="E407">
            <v>0</v>
          </cell>
        </row>
        <row r="408">
          <cell r="C408" t="str">
            <v>m3-69</v>
          </cell>
          <cell r="D408">
            <v>1</v>
          </cell>
          <cell r="E408">
            <v>0</v>
          </cell>
        </row>
        <row r="409">
          <cell r="C409" t="str">
            <v>m3-70</v>
          </cell>
          <cell r="D409">
            <v>0</v>
          </cell>
          <cell r="E409">
            <v>1</v>
          </cell>
        </row>
        <row r="410">
          <cell r="C410" t="str">
            <v>m3-73</v>
          </cell>
          <cell r="D410">
            <v>1</v>
          </cell>
          <cell r="E410">
            <v>0</v>
          </cell>
        </row>
        <row r="411">
          <cell r="C411" t="str">
            <v>m3-78</v>
          </cell>
          <cell r="D411">
            <v>1</v>
          </cell>
          <cell r="E411">
            <v>0</v>
          </cell>
        </row>
        <row r="412">
          <cell r="C412" t="str">
            <v>m3-81</v>
          </cell>
          <cell r="D412">
            <v>0</v>
          </cell>
          <cell r="E412">
            <v>1</v>
          </cell>
        </row>
        <row r="413">
          <cell r="C413" t="str">
            <v>m3-85</v>
          </cell>
          <cell r="D413">
            <v>0</v>
          </cell>
          <cell r="E413">
            <v>1</v>
          </cell>
        </row>
        <row r="414">
          <cell r="C414" t="str">
            <v>m3-86</v>
          </cell>
          <cell r="D414">
            <v>0</v>
          </cell>
          <cell r="E414">
            <v>1</v>
          </cell>
        </row>
        <row r="415">
          <cell r="C415" t="str">
            <v>m3-89</v>
          </cell>
          <cell r="D415">
            <v>0</v>
          </cell>
          <cell r="E415">
            <v>1</v>
          </cell>
        </row>
        <row r="416">
          <cell r="C416" t="str">
            <v>m3-93</v>
          </cell>
          <cell r="D416">
            <v>1</v>
          </cell>
          <cell r="E416">
            <v>0</v>
          </cell>
        </row>
        <row r="417">
          <cell r="C417" t="str">
            <v>m3-94</v>
          </cell>
          <cell r="D417">
            <v>1</v>
          </cell>
          <cell r="E417">
            <v>0</v>
          </cell>
        </row>
        <row r="418">
          <cell r="C418" t="str">
            <v>m3-97</v>
          </cell>
          <cell r="D418">
            <v>0</v>
          </cell>
          <cell r="E418">
            <v>1</v>
          </cell>
        </row>
        <row r="419">
          <cell r="C419" t="str">
            <v>m3-101</v>
          </cell>
          <cell r="D419">
            <v>1</v>
          </cell>
          <cell r="E419">
            <v>0</v>
          </cell>
        </row>
        <row r="420">
          <cell r="C420" t="str">
            <v>m3-102</v>
          </cell>
          <cell r="D420">
            <v>0</v>
          </cell>
          <cell r="E420">
            <v>1</v>
          </cell>
        </row>
        <row r="421">
          <cell r="C421" t="str">
            <v>m3-105</v>
          </cell>
          <cell r="D421">
            <v>1</v>
          </cell>
          <cell r="E421">
            <v>0</v>
          </cell>
        </row>
        <row r="422">
          <cell r="C422" t="str">
            <v>m3-110</v>
          </cell>
          <cell r="D422">
            <v>0</v>
          </cell>
          <cell r="E422">
            <v>1</v>
          </cell>
        </row>
        <row r="423">
          <cell r="C423" t="str">
            <v>m3-32</v>
          </cell>
          <cell r="D423">
            <v>1</v>
          </cell>
          <cell r="E423">
            <v>0</v>
          </cell>
        </row>
        <row r="424">
          <cell r="C424" t="str">
            <v>m3-33</v>
          </cell>
          <cell r="D424">
            <v>1</v>
          </cell>
          <cell r="E424">
            <v>0</v>
          </cell>
        </row>
        <row r="425">
          <cell r="C425" t="str">
            <v>m3-34</v>
          </cell>
          <cell r="D425">
            <v>0</v>
          </cell>
          <cell r="E425">
            <v>1</v>
          </cell>
        </row>
        <row r="426">
          <cell r="C426" t="str">
            <v>m3-35</v>
          </cell>
          <cell r="D426">
            <v>0</v>
          </cell>
          <cell r="E426">
            <v>1</v>
          </cell>
        </row>
        <row r="427">
          <cell r="C427" t="str">
            <v>m3-36</v>
          </cell>
          <cell r="D427">
            <v>1</v>
          </cell>
          <cell r="E427">
            <v>0</v>
          </cell>
        </row>
        <row r="428">
          <cell r="C428" t="str">
            <v>m3-37</v>
          </cell>
          <cell r="D428">
            <v>0</v>
          </cell>
          <cell r="E428">
            <v>1</v>
          </cell>
        </row>
        <row r="429">
          <cell r="C429" t="str">
            <v>m3-38</v>
          </cell>
          <cell r="D429">
            <v>1</v>
          </cell>
          <cell r="E429">
            <v>0</v>
          </cell>
        </row>
        <row r="430">
          <cell r="C430" t="str">
            <v>m3-39</v>
          </cell>
          <cell r="D430">
            <v>1</v>
          </cell>
          <cell r="E430">
            <v>0</v>
          </cell>
        </row>
        <row r="431">
          <cell r="C431" t="str">
            <v>m3-40</v>
          </cell>
          <cell r="D431">
            <v>0</v>
          </cell>
          <cell r="E431">
            <v>1</v>
          </cell>
        </row>
        <row r="432">
          <cell r="C432" t="str">
            <v>m3-41</v>
          </cell>
          <cell r="D432">
            <v>1</v>
          </cell>
          <cell r="E432">
            <v>0</v>
          </cell>
        </row>
        <row r="433">
          <cell r="C433" t="str">
            <v>m3-42</v>
          </cell>
          <cell r="D433">
            <v>0</v>
          </cell>
          <cell r="E433">
            <v>1</v>
          </cell>
        </row>
        <row r="434">
          <cell r="C434" t="str">
            <v>m3-43</v>
          </cell>
          <cell r="D434">
            <v>0</v>
          </cell>
          <cell r="E434">
            <v>1</v>
          </cell>
        </row>
        <row r="435">
          <cell r="C435" t="str">
            <v>m3-44</v>
          </cell>
          <cell r="D435">
            <v>0</v>
          </cell>
          <cell r="E435">
            <v>1</v>
          </cell>
        </row>
        <row r="436">
          <cell r="C436" t="str">
            <v>m3-45</v>
          </cell>
          <cell r="D436">
            <v>0</v>
          </cell>
          <cell r="E436">
            <v>1</v>
          </cell>
        </row>
        <row r="437">
          <cell r="C437" t="str">
            <v>m3-46</v>
          </cell>
          <cell r="D437">
            <v>1</v>
          </cell>
          <cell r="E437">
            <v>0</v>
          </cell>
        </row>
        <row r="438">
          <cell r="C438" t="str">
            <v>m3-47</v>
          </cell>
          <cell r="D438">
            <v>0</v>
          </cell>
          <cell r="E438">
            <v>1</v>
          </cell>
        </row>
        <row r="439">
          <cell r="C439" t="str">
            <v>m3-48</v>
          </cell>
          <cell r="D439">
            <v>1</v>
          </cell>
          <cell r="E439">
            <v>0</v>
          </cell>
        </row>
        <row r="440">
          <cell r="C440" t="str">
            <v>m3-49</v>
          </cell>
          <cell r="D440">
            <v>1</v>
          </cell>
          <cell r="E440">
            <v>0</v>
          </cell>
        </row>
        <row r="441">
          <cell r="C441" t="str">
            <v>m3-50</v>
          </cell>
          <cell r="D441">
            <v>1</v>
          </cell>
          <cell r="E441">
            <v>0</v>
          </cell>
        </row>
        <row r="442">
          <cell r="C442" t="str">
            <v>m3-51</v>
          </cell>
          <cell r="D442">
            <v>0</v>
          </cell>
          <cell r="E442">
            <v>1</v>
          </cell>
        </row>
        <row r="443">
          <cell r="C443" t="str">
            <v>m3-52</v>
          </cell>
          <cell r="D443">
            <v>0</v>
          </cell>
          <cell r="E443">
            <v>1</v>
          </cell>
        </row>
        <row r="444">
          <cell r="C444" t="str">
            <v>m3-53</v>
          </cell>
          <cell r="D444">
            <v>1</v>
          </cell>
          <cell r="E444">
            <v>0</v>
          </cell>
        </row>
        <row r="445">
          <cell r="C445" t="str">
            <v>m3-54</v>
          </cell>
          <cell r="D445">
            <v>0</v>
          </cell>
          <cell r="E445">
            <v>1</v>
          </cell>
        </row>
        <row r="446">
          <cell r="C446" t="str">
            <v>m3-55</v>
          </cell>
          <cell r="D446">
            <v>1</v>
          </cell>
          <cell r="E446">
            <v>0</v>
          </cell>
        </row>
        <row r="447">
          <cell r="C447" t="str">
            <v>m3-16</v>
          </cell>
          <cell r="D447">
            <v>1</v>
          </cell>
          <cell r="E447">
            <v>0</v>
          </cell>
        </row>
        <row r="448">
          <cell r="C448" t="str">
            <v>m3-17</v>
          </cell>
          <cell r="D448">
            <v>0</v>
          </cell>
          <cell r="E448">
            <v>1</v>
          </cell>
        </row>
        <row r="449">
          <cell r="C449" t="str">
            <v>m3-18</v>
          </cell>
          <cell r="D449">
            <v>1</v>
          </cell>
          <cell r="E449">
            <v>0</v>
          </cell>
        </row>
        <row r="450">
          <cell r="C450" t="str">
            <v>m3-19</v>
          </cell>
          <cell r="D450">
            <v>0</v>
          </cell>
          <cell r="E450">
            <v>1</v>
          </cell>
        </row>
        <row r="451">
          <cell r="C451" t="str">
            <v>m3-20</v>
          </cell>
          <cell r="D451">
            <v>1</v>
          </cell>
          <cell r="E451">
            <v>0</v>
          </cell>
        </row>
        <row r="452">
          <cell r="C452" t="str">
            <v>m3-21</v>
          </cell>
          <cell r="D452">
            <v>0</v>
          </cell>
          <cell r="E452">
            <v>1</v>
          </cell>
        </row>
        <row r="453">
          <cell r="C453" t="str">
            <v>m3-22</v>
          </cell>
          <cell r="D453">
            <v>0</v>
          </cell>
          <cell r="E453">
            <v>1</v>
          </cell>
        </row>
        <row r="454">
          <cell r="C454" t="str">
            <v>m3-23</v>
          </cell>
          <cell r="D454">
            <v>1</v>
          </cell>
          <cell r="E454">
            <v>0</v>
          </cell>
        </row>
        <row r="455">
          <cell r="C455" t="str">
            <v>m3-24</v>
          </cell>
          <cell r="D455">
            <v>1</v>
          </cell>
          <cell r="E455">
            <v>0</v>
          </cell>
        </row>
        <row r="456">
          <cell r="C456" t="str">
            <v>m3-25</v>
          </cell>
          <cell r="D456">
            <v>0</v>
          </cell>
          <cell r="E456">
            <v>1</v>
          </cell>
        </row>
        <row r="457">
          <cell r="C457" t="str">
            <v>m3-26</v>
          </cell>
          <cell r="D457">
            <v>1</v>
          </cell>
          <cell r="E457">
            <v>0</v>
          </cell>
        </row>
        <row r="458">
          <cell r="C458" t="str">
            <v>m3-27</v>
          </cell>
          <cell r="D458">
            <v>0</v>
          </cell>
          <cell r="E458">
            <v>1</v>
          </cell>
        </row>
        <row r="459">
          <cell r="C459" t="str">
            <v>m3-8</v>
          </cell>
          <cell r="D459">
            <v>1</v>
          </cell>
          <cell r="E459">
            <v>0</v>
          </cell>
        </row>
        <row r="460">
          <cell r="C460" t="str">
            <v>m3-9</v>
          </cell>
          <cell r="D460">
            <v>1</v>
          </cell>
          <cell r="E460">
            <v>0</v>
          </cell>
        </row>
        <row r="461">
          <cell r="C461" t="str">
            <v>m3-10</v>
          </cell>
          <cell r="D461">
            <v>0</v>
          </cell>
          <cell r="E461">
            <v>1</v>
          </cell>
        </row>
        <row r="462">
          <cell r="C462" t="str">
            <v>m3-11</v>
          </cell>
          <cell r="D462">
            <v>1</v>
          </cell>
          <cell r="E462">
            <v>0</v>
          </cell>
        </row>
        <row r="463">
          <cell r="C463" t="str">
            <v>m3-12</v>
          </cell>
          <cell r="D463">
            <v>1</v>
          </cell>
          <cell r="E463">
            <v>0</v>
          </cell>
        </row>
        <row r="464">
          <cell r="C464" t="str">
            <v>m3-13</v>
          </cell>
          <cell r="D464">
            <v>1</v>
          </cell>
          <cell r="E464">
            <v>0</v>
          </cell>
        </row>
        <row r="465">
          <cell r="C465" t="str">
            <v>m3-14</v>
          </cell>
          <cell r="D465">
            <v>1</v>
          </cell>
          <cell r="E465">
            <v>0</v>
          </cell>
        </row>
        <row r="466">
          <cell r="C466" t="str">
            <v>m3-15</v>
          </cell>
          <cell r="D466">
            <v>1</v>
          </cell>
          <cell r="E466">
            <v>0</v>
          </cell>
        </row>
        <row r="467">
          <cell r="C467" t="str">
            <v>m3-4</v>
          </cell>
          <cell r="D467">
            <v>1</v>
          </cell>
          <cell r="E467">
            <v>0</v>
          </cell>
        </row>
        <row r="468">
          <cell r="C468" t="str">
            <v>m3-5</v>
          </cell>
          <cell r="D468">
            <v>1</v>
          </cell>
          <cell r="E468">
            <v>0</v>
          </cell>
        </row>
        <row r="469">
          <cell r="C469" t="str">
            <v>m3-6</v>
          </cell>
          <cell r="D469">
            <v>0</v>
          </cell>
          <cell r="E469">
            <v>1</v>
          </cell>
        </row>
        <row r="470">
          <cell r="C470" t="str">
            <v>m3-7</v>
          </cell>
          <cell r="D470">
            <v>0</v>
          </cell>
          <cell r="E470">
            <v>1</v>
          </cell>
        </row>
        <row r="471">
          <cell r="C471" t="str">
            <v>m3-2</v>
          </cell>
          <cell r="D471">
            <v>0</v>
          </cell>
          <cell r="E471">
            <v>1</v>
          </cell>
        </row>
        <row r="472">
          <cell r="C472" t="str">
            <v>m3-3</v>
          </cell>
          <cell r="D472">
            <v>0</v>
          </cell>
          <cell r="E472">
            <v>1</v>
          </cell>
        </row>
        <row r="473">
          <cell r="C473" t="str">
            <v>m3-1</v>
          </cell>
          <cell r="D473">
            <v>1</v>
          </cell>
          <cell r="E473">
            <v>0</v>
          </cell>
        </row>
        <row r="474">
          <cell r="C474" t="str">
            <v>m6-33</v>
          </cell>
          <cell r="D474">
            <v>1</v>
          </cell>
          <cell r="E474">
            <v>0</v>
          </cell>
        </row>
        <row r="475">
          <cell r="C475" t="str">
            <v>m6-37</v>
          </cell>
          <cell r="D475">
            <v>1</v>
          </cell>
          <cell r="E475">
            <v>0</v>
          </cell>
        </row>
        <row r="476">
          <cell r="C476" t="str">
            <v>m6-38</v>
          </cell>
          <cell r="D476">
            <v>0</v>
          </cell>
          <cell r="E476">
            <v>1</v>
          </cell>
        </row>
        <row r="477">
          <cell r="C477" t="str">
            <v>m6-41</v>
          </cell>
          <cell r="D477">
            <v>0</v>
          </cell>
          <cell r="E477">
            <v>1</v>
          </cell>
        </row>
        <row r="478">
          <cell r="C478" t="str">
            <v>m6-45</v>
          </cell>
          <cell r="D478">
            <v>1</v>
          </cell>
          <cell r="E478">
            <v>0</v>
          </cell>
        </row>
        <row r="479">
          <cell r="C479" t="str">
            <v>m6-46</v>
          </cell>
          <cell r="D479">
            <v>1</v>
          </cell>
          <cell r="E479">
            <v>0</v>
          </cell>
        </row>
        <row r="480">
          <cell r="C480" t="str">
            <v>m6-49</v>
          </cell>
          <cell r="D480">
            <v>0</v>
          </cell>
          <cell r="E480">
            <v>1</v>
          </cell>
        </row>
        <row r="481">
          <cell r="C481" t="str">
            <v>m6-53</v>
          </cell>
          <cell r="D481">
            <v>0</v>
          </cell>
          <cell r="E481">
            <v>1</v>
          </cell>
        </row>
        <row r="482">
          <cell r="C482" t="str">
            <v>m6-54</v>
          </cell>
          <cell r="D482">
            <v>1</v>
          </cell>
          <cell r="E482">
            <v>0</v>
          </cell>
        </row>
        <row r="483">
          <cell r="C483" t="str">
            <v>m6-57</v>
          </cell>
          <cell r="D483">
            <v>0</v>
          </cell>
          <cell r="E483">
            <v>1</v>
          </cell>
        </row>
        <row r="484">
          <cell r="C484" t="str">
            <v>m6-61</v>
          </cell>
          <cell r="D484">
            <v>1</v>
          </cell>
          <cell r="E484">
            <v>0</v>
          </cell>
        </row>
        <row r="485">
          <cell r="C485" t="str">
            <v>m6-62</v>
          </cell>
          <cell r="D485">
            <v>1</v>
          </cell>
          <cell r="E485">
            <v>0</v>
          </cell>
        </row>
        <row r="486">
          <cell r="C486" t="str">
            <v>m7-16</v>
          </cell>
          <cell r="D486">
            <v>1</v>
          </cell>
          <cell r="E486">
            <v>0</v>
          </cell>
        </row>
        <row r="487">
          <cell r="C487" t="str">
            <v>m7-17</v>
          </cell>
          <cell r="D487">
            <v>1</v>
          </cell>
          <cell r="E487">
            <v>0</v>
          </cell>
        </row>
        <row r="488">
          <cell r="C488" t="str">
            <v>m7-18</v>
          </cell>
          <cell r="D488">
            <v>0</v>
          </cell>
          <cell r="E488">
            <v>1</v>
          </cell>
        </row>
        <row r="489">
          <cell r="C489" t="str">
            <v>m7-19</v>
          </cell>
          <cell r="D489">
            <v>1</v>
          </cell>
          <cell r="E489">
            <v>0</v>
          </cell>
        </row>
        <row r="490">
          <cell r="C490" t="str">
            <v>m7-20</v>
          </cell>
          <cell r="D490">
            <v>1</v>
          </cell>
          <cell r="E490">
            <v>0</v>
          </cell>
        </row>
        <row r="491">
          <cell r="C491" t="str">
            <v>m7-21</v>
          </cell>
          <cell r="D491">
            <v>1</v>
          </cell>
          <cell r="E491">
            <v>0</v>
          </cell>
        </row>
        <row r="492">
          <cell r="C492" t="str">
            <v>m7-22</v>
          </cell>
          <cell r="D492">
            <v>1</v>
          </cell>
          <cell r="E492">
            <v>0</v>
          </cell>
        </row>
        <row r="493">
          <cell r="C493" t="str">
            <v>m7-23</v>
          </cell>
          <cell r="D493">
            <v>1</v>
          </cell>
          <cell r="E493">
            <v>0</v>
          </cell>
        </row>
        <row r="494">
          <cell r="C494" t="str">
            <v>m7-24</v>
          </cell>
          <cell r="D494">
            <v>1</v>
          </cell>
          <cell r="E494">
            <v>0</v>
          </cell>
        </row>
        <row r="495">
          <cell r="C495" t="str">
            <v>m7-25</v>
          </cell>
          <cell r="D495">
            <v>1</v>
          </cell>
          <cell r="E495">
            <v>0</v>
          </cell>
        </row>
        <row r="496">
          <cell r="C496" t="str">
            <v>m7-26</v>
          </cell>
          <cell r="D496">
            <v>1</v>
          </cell>
          <cell r="E496">
            <v>0</v>
          </cell>
        </row>
        <row r="497">
          <cell r="C497" t="str">
            <v>m7-27</v>
          </cell>
          <cell r="D497">
            <v>0</v>
          </cell>
          <cell r="E497">
            <v>1</v>
          </cell>
        </row>
        <row r="498">
          <cell r="C498" t="str">
            <v>m7-28</v>
          </cell>
          <cell r="D498">
            <v>1</v>
          </cell>
          <cell r="E498">
            <v>0</v>
          </cell>
        </row>
        <row r="499">
          <cell r="C499" t="str">
            <v>m7-29</v>
          </cell>
          <cell r="D499">
            <v>0</v>
          </cell>
          <cell r="E499">
            <v>1</v>
          </cell>
        </row>
        <row r="500">
          <cell r="C500" t="str">
            <v>m7-30</v>
          </cell>
          <cell r="D500">
            <v>1</v>
          </cell>
          <cell r="E500">
            <v>0</v>
          </cell>
        </row>
        <row r="501">
          <cell r="C501" t="str">
            <v>m7-31</v>
          </cell>
          <cell r="D501">
            <v>0</v>
          </cell>
          <cell r="E501">
            <v>1</v>
          </cell>
        </row>
        <row r="502">
          <cell r="C502" t="str">
            <v>m6-16</v>
          </cell>
          <cell r="D502">
            <v>1</v>
          </cell>
          <cell r="E502">
            <v>0</v>
          </cell>
        </row>
        <row r="503">
          <cell r="C503" t="str">
            <v>m6-17</v>
          </cell>
          <cell r="D503">
            <v>0</v>
          </cell>
          <cell r="E503">
            <v>1</v>
          </cell>
        </row>
        <row r="504">
          <cell r="C504" t="str">
            <v>m6-18</v>
          </cell>
          <cell r="D504">
            <v>1</v>
          </cell>
          <cell r="E504">
            <v>0</v>
          </cell>
        </row>
        <row r="505">
          <cell r="C505" t="str">
            <v>m6-19</v>
          </cell>
          <cell r="D505">
            <v>1</v>
          </cell>
          <cell r="E505">
            <v>0</v>
          </cell>
        </row>
        <row r="506">
          <cell r="C506" t="str">
            <v>m6-20</v>
          </cell>
          <cell r="D506">
            <v>1</v>
          </cell>
          <cell r="E506">
            <v>0</v>
          </cell>
        </row>
        <row r="507">
          <cell r="C507" t="str">
            <v>m6-21</v>
          </cell>
          <cell r="D507">
            <v>0</v>
          </cell>
          <cell r="E507">
            <v>1</v>
          </cell>
        </row>
        <row r="508">
          <cell r="C508" t="str">
            <v>m6-22</v>
          </cell>
          <cell r="D508">
            <v>0</v>
          </cell>
          <cell r="E508">
            <v>1</v>
          </cell>
        </row>
        <row r="509">
          <cell r="C509" t="str">
            <v>m6-23</v>
          </cell>
          <cell r="D509">
            <v>0</v>
          </cell>
          <cell r="E509">
            <v>1</v>
          </cell>
        </row>
        <row r="510">
          <cell r="C510" t="str">
            <v>m6-24</v>
          </cell>
          <cell r="D510">
            <v>1</v>
          </cell>
          <cell r="E510">
            <v>0</v>
          </cell>
        </row>
        <row r="511">
          <cell r="C511" t="str">
            <v>m6-25</v>
          </cell>
          <cell r="D511">
            <v>1</v>
          </cell>
          <cell r="E511">
            <v>0</v>
          </cell>
        </row>
        <row r="512">
          <cell r="C512" t="str">
            <v>m6-26</v>
          </cell>
          <cell r="D512">
            <v>0</v>
          </cell>
          <cell r="E512">
            <v>1</v>
          </cell>
        </row>
        <row r="513">
          <cell r="C513" t="str">
            <v>m6-27</v>
          </cell>
          <cell r="D513">
            <v>1</v>
          </cell>
          <cell r="E513">
            <v>0</v>
          </cell>
        </row>
        <row r="514">
          <cell r="C514" t="str">
            <v>m6-28</v>
          </cell>
          <cell r="D514">
            <v>1</v>
          </cell>
          <cell r="E514">
            <v>0</v>
          </cell>
        </row>
        <row r="515">
          <cell r="C515" t="str">
            <v>m6-29</v>
          </cell>
          <cell r="D515">
            <v>1</v>
          </cell>
          <cell r="E515">
            <v>0</v>
          </cell>
        </row>
        <row r="516">
          <cell r="C516" t="str">
            <v>m6-30</v>
          </cell>
          <cell r="D516">
            <v>1</v>
          </cell>
          <cell r="E516">
            <v>0</v>
          </cell>
        </row>
        <row r="517">
          <cell r="C517" t="str">
            <v>m6-31</v>
          </cell>
          <cell r="D517">
            <v>1</v>
          </cell>
          <cell r="E517">
            <v>0</v>
          </cell>
        </row>
        <row r="518">
          <cell r="C518" t="str">
            <v>m7-8</v>
          </cell>
          <cell r="D518">
            <v>1</v>
          </cell>
          <cell r="E518">
            <v>0</v>
          </cell>
        </row>
        <row r="519">
          <cell r="C519" t="str">
            <v>m7-9</v>
          </cell>
          <cell r="D519">
            <v>1</v>
          </cell>
          <cell r="E519">
            <v>0</v>
          </cell>
        </row>
        <row r="520">
          <cell r="C520" t="str">
            <v>m7-10</v>
          </cell>
          <cell r="D520">
            <v>0</v>
          </cell>
          <cell r="E520">
            <v>1</v>
          </cell>
        </row>
        <row r="521">
          <cell r="C521" t="str">
            <v>m7-11</v>
          </cell>
          <cell r="D521">
            <v>0</v>
          </cell>
          <cell r="E521">
            <v>1</v>
          </cell>
        </row>
        <row r="522">
          <cell r="C522" t="str">
            <v>m7-12</v>
          </cell>
          <cell r="D522">
            <v>1</v>
          </cell>
          <cell r="E522">
            <v>0</v>
          </cell>
        </row>
        <row r="523">
          <cell r="C523" t="str">
            <v>m7-13</v>
          </cell>
          <cell r="D523">
            <v>0</v>
          </cell>
          <cell r="E523">
            <v>1</v>
          </cell>
        </row>
        <row r="524">
          <cell r="C524" t="str">
            <v>m7-14</v>
          </cell>
          <cell r="D524">
            <v>1</v>
          </cell>
          <cell r="E524">
            <v>0</v>
          </cell>
        </row>
        <row r="525">
          <cell r="C525" t="str">
            <v>m7-15</v>
          </cell>
          <cell r="D525">
            <v>1</v>
          </cell>
          <cell r="E525">
            <v>0</v>
          </cell>
        </row>
        <row r="526">
          <cell r="C526" t="str">
            <v>m6-8</v>
          </cell>
          <cell r="D526">
            <v>1</v>
          </cell>
          <cell r="E526">
            <v>0</v>
          </cell>
        </row>
        <row r="527">
          <cell r="C527" t="str">
            <v>m6-9</v>
          </cell>
          <cell r="D527">
            <v>0</v>
          </cell>
          <cell r="E527">
            <v>1</v>
          </cell>
        </row>
        <row r="528">
          <cell r="C528" t="str">
            <v>m6-10</v>
          </cell>
          <cell r="D528">
            <v>1</v>
          </cell>
          <cell r="E528">
            <v>0</v>
          </cell>
        </row>
        <row r="529">
          <cell r="C529" t="str">
            <v>m6-11</v>
          </cell>
          <cell r="D529">
            <v>0</v>
          </cell>
          <cell r="E529">
            <v>1</v>
          </cell>
        </row>
        <row r="530">
          <cell r="C530" t="str">
            <v>m6-12</v>
          </cell>
          <cell r="D530">
            <v>1</v>
          </cell>
          <cell r="E530">
            <v>0</v>
          </cell>
        </row>
        <row r="531">
          <cell r="C531" t="str">
            <v>m6-13</v>
          </cell>
          <cell r="D531">
            <v>0</v>
          </cell>
          <cell r="E531">
            <v>1</v>
          </cell>
        </row>
        <row r="532">
          <cell r="C532" t="str">
            <v>m6-14</v>
          </cell>
          <cell r="D532">
            <v>1</v>
          </cell>
          <cell r="E532">
            <v>0</v>
          </cell>
        </row>
        <row r="533">
          <cell r="C533" t="str">
            <v>m6-15</v>
          </cell>
          <cell r="D533">
            <v>1</v>
          </cell>
          <cell r="E533">
            <v>0</v>
          </cell>
        </row>
        <row r="534">
          <cell r="C534" t="str">
            <v>m7-4</v>
          </cell>
          <cell r="D534">
            <v>1</v>
          </cell>
          <cell r="E534">
            <v>0</v>
          </cell>
        </row>
        <row r="535">
          <cell r="C535" t="str">
            <v>m7-5</v>
          </cell>
          <cell r="D535">
            <v>1</v>
          </cell>
          <cell r="E535">
            <v>0</v>
          </cell>
        </row>
        <row r="536">
          <cell r="C536" t="str">
            <v>m7-6</v>
          </cell>
          <cell r="D536">
            <v>1</v>
          </cell>
          <cell r="E536">
            <v>0</v>
          </cell>
        </row>
        <row r="537">
          <cell r="C537" t="str">
            <v>m7-7</v>
          </cell>
          <cell r="D537">
            <v>1</v>
          </cell>
          <cell r="E537">
            <v>0</v>
          </cell>
        </row>
        <row r="538">
          <cell r="C538" t="str">
            <v>m6-4</v>
          </cell>
          <cell r="D538">
            <v>0</v>
          </cell>
          <cell r="E538">
            <v>1</v>
          </cell>
        </row>
        <row r="539">
          <cell r="C539" t="str">
            <v>m6-5</v>
          </cell>
          <cell r="D539">
            <v>1</v>
          </cell>
          <cell r="E539">
            <v>0</v>
          </cell>
        </row>
        <row r="540">
          <cell r="C540" t="str">
            <v>m6-6</v>
          </cell>
          <cell r="D540">
            <v>0</v>
          </cell>
          <cell r="E540">
            <v>1</v>
          </cell>
        </row>
        <row r="541">
          <cell r="C541" t="str">
            <v>m6-7</v>
          </cell>
          <cell r="D541">
            <v>0</v>
          </cell>
          <cell r="E541">
            <v>1</v>
          </cell>
        </row>
        <row r="542">
          <cell r="C542" t="str">
            <v>m7-128</v>
          </cell>
          <cell r="D542">
            <v>0</v>
          </cell>
          <cell r="E542">
            <v>1</v>
          </cell>
        </row>
        <row r="543">
          <cell r="C543" t="str">
            <v>m7-129</v>
          </cell>
          <cell r="D543">
            <v>1</v>
          </cell>
          <cell r="E543">
            <v>0</v>
          </cell>
        </row>
        <row r="544">
          <cell r="C544" t="str">
            <v>m7-2</v>
          </cell>
          <cell r="D544">
            <v>1</v>
          </cell>
          <cell r="E544">
            <v>0</v>
          </cell>
        </row>
        <row r="545">
          <cell r="C545" t="str">
            <v>m7-3</v>
          </cell>
          <cell r="D545">
            <v>1</v>
          </cell>
          <cell r="E545">
            <v>0</v>
          </cell>
        </row>
        <row r="546">
          <cell r="C546" t="str">
            <v>m6-128</v>
          </cell>
          <cell r="D546">
            <v>0</v>
          </cell>
          <cell r="E546">
            <v>1</v>
          </cell>
        </row>
        <row r="547">
          <cell r="C547" t="str">
            <v>m6-129</v>
          </cell>
          <cell r="D547">
            <v>1</v>
          </cell>
          <cell r="E547">
            <v>0</v>
          </cell>
        </row>
        <row r="548">
          <cell r="C548" t="str">
            <v>m6-2</v>
          </cell>
          <cell r="D548">
            <v>1</v>
          </cell>
          <cell r="E548">
            <v>0</v>
          </cell>
        </row>
        <row r="549">
          <cell r="C549" t="str">
            <v>m6-3</v>
          </cell>
          <cell r="D549">
            <v>1</v>
          </cell>
          <cell r="E549">
            <v>0</v>
          </cell>
        </row>
        <row r="550">
          <cell r="C550" t="str">
            <v>m7-131</v>
          </cell>
          <cell r="D550">
            <v>0</v>
          </cell>
          <cell r="E550">
            <v>1</v>
          </cell>
        </row>
        <row r="551">
          <cell r="C551" t="str">
            <v>m7-1</v>
          </cell>
          <cell r="D551">
            <v>1</v>
          </cell>
          <cell r="E551">
            <v>0</v>
          </cell>
        </row>
        <row r="552">
          <cell r="C552" t="str">
            <v>m6-131</v>
          </cell>
          <cell r="D552">
            <v>0</v>
          </cell>
          <cell r="E552">
            <v>1</v>
          </cell>
        </row>
        <row r="553">
          <cell r="C553" t="str">
            <v>m6-1</v>
          </cell>
          <cell r="D553">
            <v>0</v>
          </cell>
          <cell r="E553">
            <v>1</v>
          </cell>
        </row>
      </sheetData>
      <sheetData sheetId="1">
        <row r="1">
          <cell r="B1" t="str">
            <v>足緘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694AB7-72CB-4017-B4D2-F42B899AAAAC}">
  <sheetPr codeName="Sheet7"/>
  <dimension ref="A1:T13"/>
  <sheetViews>
    <sheetView tabSelected="1" topLeftCell="G1" zoomScaleNormal="100" workbookViewId="0">
      <selection activeCell="G1" sqref="G1"/>
    </sheetView>
  </sheetViews>
  <sheetFormatPr defaultColWidth="8.6328125" defaultRowHeight="18.45" x14ac:dyDescent="0.5"/>
  <cols>
    <col min="1" max="1" width="2.36328125" style="2" hidden="1" customWidth="1"/>
    <col min="2" max="2" width="2.08984375" style="2" hidden="1" customWidth="1"/>
    <col min="3" max="4" width="3.6328125" style="2" hidden="1" customWidth="1"/>
    <col min="5" max="6" width="1.90625" style="28" hidden="1" customWidth="1"/>
    <col min="7" max="7" width="4.6328125" style="4" customWidth="1"/>
    <col min="8" max="9" width="8.6328125" style="4"/>
    <col min="10" max="10" width="3.6328125" style="4" customWidth="1"/>
    <col min="11" max="11" width="2.08984375" style="4" bestFit="1" customWidth="1"/>
    <col min="12" max="12" width="0.453125" style="4" customWidth="1"/>
    <col min="13" max="14" width="2.08984375" style="4" bestFit="1" customWidth="1"/>
    <col min="15" max="15" width="0.453125" style="4" customWidth="1"/>
    <col min="16" max="16" width="2.08984375" style="4" bestFit="1" customWidth="1"/>
    <col min="17" max="17" width="3.6328125" style="4" customWidth="1"/>
    <col min="18" max="19" width="8.6328125" style="4"/>
    <col min="20" max="20" width="4.6328125" style="4" customWidth="1"/>
    <col min="21" max="16384" width="8.6328125" style="2"/>
  </cols>
  <sheetData>
    <row r="1" spans="1:20" x14ac:dyDescent="0.5">
      <c r="A1" s="1" t="s">
        <v>0</v>
      </c>
      <c r="B1" s="1">
        <v>8</v>
      </c>
      <c r="C1" s="1"/>
      <c r="E1" s="3"/>
      <c r="F1" s="3"/>
      <c r="G1" s="4" t="s">
        <v>1</v>
      </c>
    </row>
    <row r="2" spans="1:20" ht="19.05" thickBot="1" x14ac:dyDescent="0.55000000000000004">
      <c r="A2" s="2">
        <v>1</v>
      </c>
      <c r="B2" s="2">
        <v>8</v>
      </c>
      <c r="C2" s="5">
        <v>4</v>
      </c>
      <c r="D2" s="6">
        <f>IFERROR(MATCH($A$1&amp;"-"&amp;C2,試合No,0),"")</f>
        <v>82</v>
      </c>
      <c r="E2" s="7">
        <f t="shared" ref="E2:E9" si="0">IF(D2="",IF(B2&gt;$B$1,1,0),INDEX(白,D2,1))</f>
        <v>1</v>
      </c>
      <c r="F2" s="8">
        <f t="shared" ref="F2:F9" si="1">IF(D2="",IF(A2&gt;$B$1,1,0),INDEX(青,D2,1))</f>
        <v>0</v>
      </c>
      <c r="G2" s="31">
        <v>1</v>
      </c>
      <c r="H2" s="32" t="s">
        <v>2</v>
      </c>
      <c r="I2" s="30" t="s">
        <v>3</v>
      </c>
      <c r="J2" s="9"/>
      <c r="K2" s="9"/>
      <c r="L2" s="9"/>
      <c r="M2" s="9"/>
      <c r="N2" s="9"/>
      <c r="O2" s="9"/>
      <c r="P2" s="9"/>
      <c r="Q2" s="9"/>
      <c r="R2" s="32" t="s">
        <v>4</v>
      </c>
      <c r="S2" s="30" t="s">
        <v>5</v>
      </c>
      <c r="T2" s="31">
        <v>5</v>
      </c>
    </row>
    <row r="3" spans="1:20" ht="19.600000000000001" thickTop="1" thickBot="1" x14ac:dyDescent="0.55000000000000004">
      <c r="A3" s="2">
        <v>4</v>
      </c>
      <c r="B3" s="2">
        <v>5</v>
      </c>
      <c r="C3" s="5">
        <v>5</v>
      </c>
      <c r="D3" s="6">
        <f>IFERROR(MATCH($A$1&amp;"-"&amp;C3,[1]試合記録!$C$1:$C$553,0),"")</f>
        <v>83</v>
      </c>
      <c r="E3" s="7">
        <f t="shared" si="0"/>
        <v>1</v>
      </c>
      <c r="F3" s="8">
        <f t="shared" si="1"/>
        <v>0</v>
      </c>
      <c r="G3" s="31"/>
      <c r="H3" s="32"/>
      <c r="I3" s="30"/>
      <c r="J3" s="10"/>
      <c r="K3" s="11">
        <f>E2</f>
        <v>1</v>
      </c>
      <c r="L3" s="9"/>
      <c r="M3" s="9"/>
      <c r="N3" s="9"/>
      <c r="O3" s="9"/>
      <c r="P3" s="12">
        <f>E4</f>
        <v>1</v>
      </c>
      <c r="Q3" s="13"/>
      <c r="R3" s="32"/>
      <c r="S3" s="30"/>
      <c r="T3" s="31"/>
    </row>
    <row r="4" spans="1:20" ht="19.600000000000001" thickTop="1" thickBot="1" x14ac:dyDescent="0.55000000000000004">
      <c r="A4" s="2">
        <v>2</v>
      </c>
      <c r="B4" s="2">
        <v>7</v>
      </c>
      <c r="C4" s="5">
        <v>6</v>
      </c>
      <c r="D4" s="6">
        <f>IFERROR(MATCH($A$1&amp;"-"&amp;C4,[1]試合記録!$C$1:$C$553,0),"")</f>
        <v>84</v>
      </c>
      <c r="E4" s="7">
        <f t="shared" si="0"/>
        <v>1</v>
      </c>
      <c r="F4" s="8">
        <f t="shared" si="1"/>
        <v>0</v>
      </c>
      <c r="G4" s="31">
        <v>2</v>
      </c>
      <c r="H4" s="32" t="s">
        <v>6</v>
      </c>
      <c r="I4" s="30" t="s">
        <v>7</v>
      </c>
      <c r="J4" s="14"/>
      <c r="K4" s="15">
        <f>F2</f>
        <v>0</v>
      </c>
      <c r="L4" s="37">
        <f>E6</f>
        <v>0</v>
      </c>
      <c r="M4" s="9"/>
      <c r="N4" s="9"/>
      <c r="O4" s="39">
        <f>E7</f>
        <v>1</v>
      </c>
      <c r="P4" s="16">
        <f>F4</f>
        <v>0</v>
      </c>
      <c r="Q4" s="17"/>
      <c r="R4" s="32" t="s">
        <v>8</v>
      </c>
      <c r="S4" s="30" t="s">
        <v>3</v>
      </c>
      <c r="T4" s="31">
        <v>6</v>
      </c>
    </row>
    <row r="5" spans="1:20" ht="19.600000000000001" thickTop="1" thickBot="1" x14ac:dyDescent="0.55000000000000004">
      <c r="A5" s="2">
        <v>3</v>
      </c>
      <c r="B5" s="2">
        <v>6</v>
      </c>
      <c r="C5" s="5">
        <v>7</v>
      </c>
      <c r="D5" s="6">
        <f>IFERROR(MATCH($A$1&amp;"-"&amp;C5,[1]試合記録!$C$1:$C$553,0),"")</f>
        <v>85</v>
      </c>
      <c r="E5" s="7">
        <f t="shared" si="0"/>
        <v>0</v>
      </c>
      <c r="F5" s="8">
        <f t="shared" si="1"/>
        <v>1</v>
      </c>
      <c r="G5" s="31"/>
      <c r="H5" s="32"/>
      <c r="I5" s="30"/>
      <c r="J5" s="9"/>
      <c r="K5" s="18"/>
      <c r="L5" s="38"/>
      <c r="M5" s="20">
        <f>E8</f>
        <v>1</v>
      </c>
      <c r="N5" s="19">
        <f>F8</f>
        <v>0</v>
      </c>
      <c r="O5" s="40"/>
      <c r="P5" s="21"/>
      <c r="Q5" s="9"/>
      <c r="R5" s="32"/>
      <c r="S5" s="30"/>
      <c r="T5" s="31"/>
    </row>
    <row r="6" spans="1:20" ht="19.600000000000001" thickTop="1" thickBot="1" x14ac:dyDescent="0.55000000000000004">
      <c r="C6" s="22">
        <v>2</v>
      </c>
      <c r="D6" s="6">
        <f>IFERROR(MATCH($A$1&amp;"-"&amp;C6,[1]試合記録!$C$1:$C$553,0),"")</f>
        <v>110</v>
      </c>
      <c r="E6" s="7">
        <f t="shared" si="0"/>
        <v>0</v>
      </c>
      <c r="F6" s="8">
        <f t="shared" si="1"/>
        <v>1</v>
      </c>
      <c r="G6" s="31">
        <v>3</v>
      </c>
      <c r="H6" s="32" t="s">
        <v>9</v>
      </c>
      <c r="I6" s="30" t="s">
        <v>10</v>
      </c>
      <c r="J6" s="9"/>
      <c r="K6" s="18"/>
      <c r="L6" s="33">
        <f>F6</f>
        <v>1</v>
      </c>
      <c r="M6" s="9"/>
      <c r="N6" s="9"/>
      <c r="O6" s="35">
        <f>F7</f>
        <v>0</v>
      </c>
      <c r="P6" s="21"/>
      <c r="Q6" s="9"/>
      <c r="R6" s="32" t="s">
        <v>11</v>
      </c>
      <c r="S6" s="30" t="s">
        <v>10</v>
      </c>
      <c r="T6" s="31">
        <v>7</v>
      </c>
    </row>
    <row r="7" spans="1:20" ht="19.600000000000001" thickTop="1" thickBot="1" x14ac:dyDescent="0.55000000000000004">
      <c r="C7" s="22">
        <v>3</v>
      </c>
      <c r="D7" s="6">
        <f>IFERROR(MATCH($A$1&amp;"-"&amp;C7,[1]試合記録!$C$1:$C$553,0),"")</f>
        <v>111</v>
      </c>
      <c r="E7" s="7">
        <f t="shared" si="0"/>
        <v>1</v>
      </c>
      <c r="F7" s="8">
        <f t="shared" si="1"/>
        <v>0</v>
      </c>
      <c r="G7" s="31"/>
      <c r="H7" s="32"/>
      <c r="I7" s="30"/>
      <c r="J7" s="10"/>
      <c r="K7" s="23">
        <f>E3</f>
        <v>1</v>
      </c>
      <c r="L7" s="34"/>
      <c r="M7" s="9"/>
      <c r="N7" s="9"/>
      <c r="O7" s="36"/>
      <c r="P7" s="24">
        <f>E5</f>
        <v>0</v>
      </c>
      <c r="Q7" s="13"/>
      <c r="R7" s="32"/>
      <c r="S7" s="30"/>
      <c r="T7" s="31"/>
    </row>
    <row r="8" spans="1:20" ht="19.600000000000001" thickTop="1" thickBot="1" x14ac:dyDescent="0.55000000000000004">
      <c r="C8" s="5">
        <v>1</v>
      </c>
      <c r="D8" s="6">
        <f>IFERROR(MATCH($A$1&amp;"-"&amp;C8,[1]試合記録!$C$1:$C$553,0),"")</f>
        <v>125</v>
      </c>
      <c r="E8" s="7">
        <f t="shared" si="0"/>
        <v>1</v>
      </c>
      <c r="F8" s="8">
        <f t="shared" si="1"/>
        <v>0</v>
      </c>
      <c r="G8" s="31">
        <v>4</v>
      </c>
      <c r="H8" s="32" t="s">
        <v>12</v>
      </c>
      <c r="I8" s="30" t="s">
        <v>13</v>
      </c>
      <c r="J8" s="14"/>
      <c r="K8" s="25">
        <f>F3</f>
        <v>0</v>
      </c>
      <c r="L8" s="9"/>
      <c r="M8" s="9"/>
      <c r="N8" s="9"/>
      <c r="O8" s="9"/>
      <c r="P8" s="26">
        <f>F5</f>
        <v>1</v>
      </c>
      <c r="Q8" s="17"/>
      <c r="R8" s="32" t="s">
        <v>14</v>
      </c>
      <c r="S8" s="30" t="s">
        <v>15</v>
      </c>
      <c r="T8" s="31">
        <v>8</v>
      </c>
    </row>
    <row r="9" spans="1:20" ht="19.05" thickTop="1" x14ac:dyDescent="0.5">
      <c r="C9" s="27">
        <v>132</v>
      </c>
      <c r="D9" s="6">
        <f>IFERROR(MATCH($A$1&amp;"-"&amp;C9,[1]試合記録!$C$1:$C$553,0),"")</f>
        <v>124</v>
      </c>
      <c r="E9" s="7">
        <f t="shared" si="0"/>
        <v>1</v>
      </c>
      <c r="F9" s="8">
        <f t="shared" si="1"/>
        <v>0</v>
      </c>
      <c r="G9" s="31"/>
      <c r="H9" s="32"/>
      <c r="I9" s="30"/>
      <c r="J9" s="9"/>
      <c r="K9" s="9"/>
      <c r="L9" s="9"/>
      <c r="M9" s="9"/>
      <c r="N9" s="9"/>
      <c r="O9" s="9"/>
      <c r="P9" s="9"/>
      <c r="Q9" s="9"/>
      <c r="R9" s="32"/>
      <c r="S9" s="30"/>
      <c r="T9" s="31"/>
    </row>
    <row r="12" spans="1:20" ht="19.05" thickBot="1" x14ac:dyDescent="0.55000000000000004">
      <c r="H12" s="32" t="str">
        <f>[1]試合記録!W59</f>
        <v>吉山 風暖</v>
      </c>
      <c r="I12" s="30" t="str">
        <f>[1]試合記録!X59</f>
        <v>天理大</v>
      </c>
      <c r="J12" s="41">
        <f>E9</f>
        <v>1</v>
      </c>
      <c r="K12" s="41"/>
      <c r="L12" s="41"/>
      <c r="M12" s="42"/>
      <c r="N12" s="43">
        <f>F9</f>
        <v>0</v>
      </c>
      <c r="O12" s="44"/>
      <c r="P12" s="44"/>
      <c r="Q12" s="44"/>
      <c r="R12" s="32" t="str">
        <f>[1]試合記録!AE59</f>
        <v>比嘉 萌</v>
      </c>
      <c r="S12" s="30" t="str">
        <f>[1]試合記録!AF59</f>
        <v>武庫川女大</v>
      </c>
    </row>
    <row r="13" spans="1:20" ht="19.05" thickTop="1" x14ac:dyDescent="0.5">
      <c r="H13" s="32"/>
      <c r="I13" s="30"/>
      <c r="K13" s="29"/>
      <c r="L13" s="29"/>
      <c r="M13" s="29"/>
      <c r="N13" s="29"/>
      <c r="O13" s="29"/>
      <c r="P13" s="29"/>
      <c r="Q13" s="29"/>
      <c r="R13" s="32"/>
      <c r="S13" s="30"/>
      <c r="T13" s="29"/>
    </row>
  </sheetData>
  <mergeCells count="34">
    <mergeCell ref="S12:S13"/>
    <mergeCell ref="G8:G9"/>
    <mergeCell ref="H8:H9"/>
    <mergeCell ref="I8:I9"/>
    <mergeCell ref="R8:R9"/>
    <mergeCell ref="S8:S9"/>
    <mergeCell ref="H12:H13"/>
    <mergeCell ref="I12:I13"/>
    <mergeCell ref="J12:M12"/>
    <mergeCell ref="N12:Q12"/>
    <mergeCell ref="R12:R13"/>
    <mergeCell ref="T8:T9"/>
    <mergeCell ref="S4:S5"/>
    <mergeCell ref="T4:T5"/>
    <mergeCell ref="G6:G7"/>
    <mergeCell ref="H6:H7"/>
    <mergeCell ref="I6:I7"/>
    <mergeCell ref="L6:L7"/>
    <mergeCell ref="O6:O7"/>
    <mergeCell ref="R6:R7"/>
    <mergeCell ref="S6:S7"/>
    <mergeCell ref="T6:T7"/>
    <mergeCell ref="G4:G5"/>
    <mergeCell ref="H4:H5"/>
    <mergeCell ref="I4:I5"/>
    <mergeCell ref="L4:L5"/>
    <mergeCell ref="O4:O5"/>
    <mergeCell ref="S2:S3"/>
    <mergeCell ref="T2:T3"/>
    <mergeCell ref="R4:R5"/>
    <mergeCell ref="G2:G3"/>
    <mergeCell ref="H2:H3"/>
    <mergeCell ref="I2:I3"/>
    <mergeCell ref="R2:R3"/>
  </mergeCells>
  <phoneticPr fontId="1"/>
  <conditionalFormatting sqref="J3 J7">
    <cfRule type="expression" dxfId="11" priority="4">
      <formula>K3=0</formula>
    </cfRule>
  </conditionalFormatting>
  <conditionalFormatting sqref="J4 J8">
    <cfRule type="expression" dxfId="10" priority="3">
      <formula>K4=0</formula>
    </cfRule>
  </conditionalFormatting>
  <conditionalFormatting sqref="J12:M12">
    <cfRule type="expression" dxfId="9" priority="1">
      <formula>SUM(J12:Q12)=0</formula>
    </cfRule>
  </conditionalFormatting>
  <conditionalFormatting sqref="J12:Q12">
    <cfRule type="cellIs" dxfId="8" priority="2" operator="equal">
      <formula>0</formula>
    </cfRule>
  </conditionalFormatting>
  <conditionalFormatting sqref="K3 P3 K7 P7">
    <cfRule type="expression" dxfId="7" priority="9">
      <formula>SUM(K3:K4)=0</formula>
    </cfRule>
  </conditionalFormatting>
  <conditionalFormatting sqref="K3:K4 L4:L7 K7:K8">
    <cfRule type="cellIs" dxfId="6" priority="7" operator="equal">
      <formula>0</formula>
    </cfRule>
  </conditionalFormatting>
  <conditionalFormatting sqref="L4:L5 O4:O5">
    <cfRule type="expression" dxfId="5" priority="10">
      <formula>SUM(L4:L7)=0</formula>
    </cfRule>
  </conditionalFormatting>
  <conditionalFormatting sqref="M5">
    <cfRule type="expression" dxfId="4" priority="12">
      <formula>SUM(M5:N5)=0</formula>
    </cfRule>
  </conditionalFormatting>
  <conditionalFormatting sqref="M5:N5">
    <cfRule type="cellIs" dxfId="3" priority="11" operator="equal">
      <formula>0</formula>
    </cfRule>
  </conditionalFormatting>
  <conditionalFormatting sqref="P3:P4 O4:O7 P7:P8">
    <cfRule type="cellIs" dxfId="2" priority="8" operator="equal">
      <formula>0</formula>
    </cfRule>
  </conditionalFormatting>
  <conditionalFormatting sqref="Q3 Q7">
    <cfRule type="expression" dxfId="1" priority="6">
      <formula>P3=0</formula>
    </cfRule>
  </conditionalFormatting>
  <conditionalFormatting sqref="Q4 Q8">
    <cfRule type="expression" dxfId="0" priority="5">
      <formula>P4=0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78+</vt:lpstr>
      <vt:lpstr>'78+'!Print_Area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2023年度 関西学生柔道体重別選手権大会</dc:title>
  <dc:creator>関西学生柔道連盟</dc:creator>
  <cp:lastModifiedBy>main</cp:lastModifiedBy>
  <cp:lastPrinted>2023-08-28T02:48:49Z</cp:lastPrinted>
  <dcterms:created xsi:type="dcterms:W3CDTF">2023-08-28T02:21:30Z</dcterms:created>
  <dcterms:modified xsi:type="dcterms:W3CDTF">2023-08-28T02:48:53Z</dcterms:modified>
</cp:coreProperties>
</file>